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 Gifted Math\โครงการGiftedMath2-64\คะแนนนักเรียน\"/>
    </mc:Choice>
  </mc:AlternateContent>
  <bookViews>
    <workbookView xWindow="0" yWindow="0" windowWidth="23040" windowHeight="9096" activeTab="8"/>
  </bookViews>
  <sheets>
    <sheet name="จักรคำฯ" sheetId="2" r:id="rId1"/>
    <sheet name="เฉลิมพระเกียรติฯ" sheetId="3" r:id="rId2"/>
    <sheet name="ช่องฟ้าฯ" sheetId="4" r:id="rId3"/>
    <sheet name="ปรินส์ฯ" sheetId="10" r:id="rId4"/>
    <sheet name="ดำรงราษฎร์" sheetId="6" r:id="rId5"/>
    <sheet name="ท่าวังผา" sheetId="7" r:id="rId6"/>
    <sheet name="เทศบาล 6" sheetId="8" r:id="rId7"/>
    <sheet name="ธีรกานท์" sheetId="9" r:id="rId8"/>
    <sheet name="พิริยาลัย" sheetId="11" r:id="rId9"/>
    <sheet name="อุตรดิตถ์ดรุณี" sheetId="19" r:id="rId10"/>
    <sheet name="พะเยา" sheetId="15" r:id="rId11"/>
    <sheet name="บุญวาทย์" sheetId="1" r:id="rId12"/>
    <sheet name="เชียงคำ" sheetId="5" r:id="rId13"/>
    <sheet name="ยุพราช" sheetId="12" r:id="rId14"/>
    <sheet name="ศรีสวัสดิ์" sheetId="13" r:id="rId15"/>
    <sheet name="สตรีศรีน่าน" sheetId="14" r:id="rId16"/>
    <sheet name="ส่วนบุญ" sheetId="16" r:id="rId17"/>
    <sheet name="สามัคคีวิทยาคม" sheetId="17" r:id="rId18"/>
    <sheet name="อุตรดิตถ์" sheetId="18" r:id="rId19"/>
    <sheet name="จุฬาภรณ" sheetId="20" r:id="rId20"/>
    <sheet name="แผ่น5" sheetId="21" r:id="rId2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5" roundtripDataSignature="AMtx7mgwVD4n0g0f2K6ymr62TeuiqXFBJA=="/>
    </ext>
  </extLst>
</workbook>
</file>

<file path=xl/calcChain.xml><?xml version="1.0" encoding="utf-8"?>
<calcChain xmlns="http://schemas.openxmlformats.org/spreadsheetml/2006/main">
  <c r="L34" i="15" l="1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15" i="19"/>
  <c r="L14" i="19"/>
  <c r="L13" i="19"/>
  <c r="L12" i="19"/>
  <c r="L11" i="19"/>
  <c r="L10" i="19"/>
  <c r="L9" i="19"/>
  <c r="L8" i="19"/>
  <c r="L7" i="19"/>
  <c r="L6" i="19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15" i="9"/>
  <c r="L14" i="9"/>
  <c r="L13" i="9"/>
  <c r="L12" i="9"/>
  <c r="L11" i="9"/>
  <c r="L10" i="9"/>
  <c r="L9" i="9"/>
  <c r="L8" i="9"/>
  <c r="L7" i="9"/>
  <c r="L6" i="9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15" i="7"/>
  <c r="L14" i="7"/>
  <c r="L13" i="7"/>
  <c r="L12" i="7"/>
  <c r="L11" i="7"/>
  <c r="L10" i="7"/>
  <c r="L9" i="7"/>
  <c r="L8" i="7"/>
  <c r="L7" i="7"/>
  <c r="L6" i="7"/>
  <c r="L13" i="6"/>
  <c r="L12" i="6"/>
  <c r="L11" i="6"/>
  <c r="L10" i="6"/>
  <c r="L9" i="6"/>
  <c r="L8" i="6"/>
  <c r="L7" i="6"/>
  <c r="L6" i="6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M16" i="4"/>
  <c r="M15" i="4"/>
  <c r="M14" i="4"/>
  <c r="M13" i="4"/>
  <c r="M12" i="4"/>
  <c r="M11" i="4"/>
  <c r="M10" i="4"/>
  <c r="M9" i="4"/>
  <c r="M8" i="4"/>
  <c r="M7" i="4"/>
  <c r="M6" i="4"/>
  <c r="M11" i="3"/>
  <c r="M10" i="3"/>
  <c r="M9" i="3"/>
  <c r="M8" i="3"/>
  <c r="M7" i="3"/>
  <c r="M6" i="3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F28" i="20" l="1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G12" i="18"/>
  <c r="G11" i="18"/>
  <c r="G10" i="18"/>
  <c r="G9" i="18"/>
  <c r="G8" i="18"/>
  <c r="G7" i="18"/>
  <c r="G6" i="18"/>
  <c r="H14" i="17"/>
  <c r="H13" i="17"/>
  <c r="H12" i="17"/>
  <c r="H11" i="17"/>
  <c r="H10" i="17"/>
  <c r="H9" i="17"/>
  <c r="H8" i="17"/>
  <c r="H7" i="17"/>
  <c r="H6" i="17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9" i="5"/>
  <c r="G8" i="5"/>
  <c r="G7" i="5"/>
  <c r="G6" i="5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<sst xmlns="http://schemas.openxmlformats.org/spreadsheetml/2006/main" count="1516" uniqueCount="970">
  <si>
    <t>โรงเรียนบุญวาทย์วิทยาลัย จ.ลำปาง</t>
  </si>
  <si>
    <t>ลำดับ</t>
  </si>
  <si>
    <t>ชื่อ - สกุล</t>
  </si>
  <si>
    <t>หมายเหตุ</t>
  </si>
  <si>
    <t>นาย</t>
  </si>
  <si>
    <t>ศุภกร</t>
  </si>
  <si>
    <t>งามเมือง</t>
  </si>
  <si>
    <t>น.ส.</t>
  </si>
  <si>
    <t>ฉัตรยา</t>
  </si>
  <si>
    <t>ภูมิคอนสาร</t>
  </si>
  <si>
    <t>เนมิกา</t>
  </si>
  <si>
    <t>หน่อแก้ว</t>
  </si>
  <si>
    <t>สยามรัฐ</t>
  </si>
  <si>
    <t>รัตนภิรมย์</t>
  </si>
  <si>
    <t>ณัฐวุฒิ</t>
  </si>
  <si>
    <t>สุวรรณวงศ์</t>
  </si>
  <si>
    <t>ณัฐนนท์</t>
  </si>
  <si>
    <t>ธนสิทธิ์สุนทร</t>
  </si>
  <si>
    <t>วรัญญู</t>
  </si>
  <si>
    <t>บุญเรืองทา</t>
  </si>
  <si>
    <t>ภานุวัฒน์</t>
  </si>
  <si>
    <t>แก้วใหญ่</t>
  </si>
  <si>
    <t>วริษฐา</t>
  </si>
  <si>
    <t>ศรีกันใจ</t>
  </si>
  <si>
    <t>ธนกฤต</t>
  </si>
  <si>
    <t>อินทร์ติยะ</t>
  </si>
  <si>
    <t>หงษ์ใจสี</t>
  </si>
  <si>
    <t>นรากร</t>
  </si>
  <si>
    <t>ฝั้นตาเกี้ยว</t>
  </si>
  <si>
    <t>พิพัฒน์พงศ์</t>
  </si>
  <si>
    <t>ประทุมโทน</t>
  </si>
  <si>
    <t>ภูมิพัฒน์</t>
  </si>
  <si>
    <t>ไชยพรหม</t>
  </si>
  <si>
    <t>ภูริช</t>
  </si>
  <si>
    <t>คำปาเชื้อ</t>
  </si>
  <si>
    <t>รัชชานนท์</t>
  </si>
  <si>
    <t>ไชยวงค์</t>
  </si>
  <si>
    <t>จิรัชญา</t>
  </si>
  <si>
    <t>เทศศรีเมือง</t>
  </si>
  <si>
    <t>ปภาพินท์</t>
  </si>
  <si>
    <t>บุญเตี่ยม</t>
  </si>
  <si>
    <t>สุปรียา</t>
  </si>
  <si>
    <t>มงคลคลี</t>
  </si>
  <si>
    <t>ปพิชญา</t>
  </si>
  <si>
    <t>กระแสร์ภาค</t>
  </si>
  <si>
    <t>ภัทรพล</t>
  </si>
  <si>
    <t>ขาวสะอาด</t>
  </si>
  <si>
    <t>รพีพัทร</t>
  </si>
  <si>
    <t>คำเสน</t>
  </si>
  <si>
    <t>วทัญญู</t>
  </si>
  <si>
    <t>เคหะลูน</t>
  </si>
  <si>
    <t>ศักรนันท์</t>
  </si>
  <si>
    <t>หินเพชร</t>
  </si>
  <si>
    <t>ชุติกาญจน์</t>
  </si>
  <si>
    <t>กันทาเป็ง</t>
  </si>
  <si>
    <t>นิชานันท์</t>
  </si>
  <si>
    <t>จิโน</t>
  </si>
  <si>
    <t>นิชานาถ</t>
  </si>
  <si>
    <t>ฟูตุ้ย</t>
  </si>
  <si>
    <t>เบญจพร</t>
  </si>
  <si>
    <t>อุ่นใจ</t>
  </si>
  <si>
    <t>ปรีณาพรรณ</t>
  </si>
  <si>
    <t>บุญมีเกิด</t>
  </si>
  <si>
    <t>โรงเรียนจักรคำคณาทร จ.ลำพูน</t>
  </si>
  <si>
    <t>นายอัษฎาวุธ</t>
  </si>
  <si>
    <t>จักรแก้ว</t>
  </si>
  <si>
    <t>นางสาวนิภาดา</t>
  </si>
  <si>
    <t>น่วมพันธ์</t>
  </si>
  <si>
    <t>นางสาวสุกันยา</t>
  </si>
  <si>
    <t>มาโสด</t>
  </si>
  <si>
    <t>นางสาวนภัสรา</t>
  </si>
  <si>
    <t>ลิ้นฤาษี</t>
  </si>
  <si>
    <t>นายณภัทร</t>
  </si>
  <si>
    <t>สมบุญโสด</t>
  </si>
  <si>
    <t>นายณัฐพงค์</t>
  </si>
  <si>
    <t>อินแถลง</t>
  </si>
  <si>
    <t>นายติณณภพ</t>
  </si>
  <si>
    <t>อภิวงค์งาม</t>
  </si>
  <si>
    <t>นางสาวชยาภรณ์</t>
  </si>
  <si>
    <t>ไชยอะกะ</t>
  </si>
  <si>
    <t>นางสาววาสิตา</t>
  </si>
  <si>
    <t>แสงกาศ</t>
  </si>
  <si>
    <t>นางสาวนัฎฐิพร</t>
  </si>
  <si>
    <t>ปันแก้ว</t>
  </si>
  <si>
    <t>นางสาวพรวนัช</t>
  </si>
  <si>
    <t>ตะมะโน</t>
  </si>
  <si>
    <t>นางสาวสุชานันท์</t>
  </si>
  <si>
    <t>ตาอ้าย</t>
  </si>
  <si>
    <t>นางสาวรมย์ธีรา</t>
  </si>
  <si>
    <t>ทิพย์อาจ</t>
  </si>
  <si>
    <t>นางสาวศิริประภา</t>
  </si>
  <si>
    <t>สุกันทา</t>
  </si>
  <si>
    <t>นายณัฐพล</t>
  </si>
  <si>
    <t>วุฒิ</t>
  </si>
  <si>
    <t>นางสาวศุภกานต์</t>
  </si>
  <si>
    <t>ตาขัน</t>
  </si>
  <si>
    <t>นางสาวฉันทพิชญา</t>
  </si>
  <si>
    <t>หลวงนาม</t>
  </si>
  <si>
    <t>นางสาวอภิชญา</t>
  </si>
  <si>
    <t>มีชาญ</t>
  </si>
  <si>
    <t>นางสาวณัฐกมล</t>
  </si>
  <si>
    <t>ดวงใจสัก</t>
  </si>
  <si>
    <t>นางสาวเพชรทวี</t>
  </si>
  <si>
    <t>ชนันชนะ</t>
  </si>
  <si>
    <t>นายรัฐภูมิ</t>
  </si>
  <si>
    <t>ขวัญชุม</t>
  </si>
  <si>
    <t>ยาวิคำ</t>
  </si>
  <si>
    <t>นายบูรพา</t>
  </si>
  <si>
    <t>เชื้อเดช</t>
  </si>
  <si>
    <t>นางสาวอาทิตยาภรณ์</t>
  </si>
  <si>
    <t>ใจจาย</t>
  </si>
  <si>
    <t>นายคิมหันต์</t>
  </si>
  <si>
    <t>ใจวรรณ์</t>
  </si>
  <si>
    <t>นางสาวพรธีรา</t>
  </si>
  <si>
    <t>กรวยทอง</t>
  </si>
  <si>
    <t>นายศิวกร</t>
  </si>
  <si>
    <t>ขันแก้วผาบ</t>
  </si>
  <si>
    <t>นางสาวพิชชาภา</t>
  </si>
  <si>
    <t>อุไรสาย</t>
  </si>
  <si>
    <t>นางสาวธัญชนก</t>
  </si>
  <si>
    <t>กัณทา</t>
  </si>
  <si>
    <t>นางสาวกฤตพร</t>
  </si>
  <si>
    <t>จันทร์สุข</t>
  </si>
  <si>
    <t>นางสาวขนิษฐา</t>
  </si>
  <si>
    <t>ฝ่ายนิพนธ์</t>
  </si>
  <si>
    <t>นางสาวจุฑากาญจน์</t>
  </si>
  <si>
    <t>วังธิยอง</t>
  </si>
  <si>
    <t>นางสาวกัญญารัตน์</t>
  </si>
  <si>
    <t>โปธาพันธ์</t>
  </si>
  <si>
    <t>นางสาวภูริชญา</t>
  </si>
  <si>
    <t>แก้วโขง</t>
  </si>
  <si>
    <t>เด็กชายเกรียงศักดิ์</t>
  </si>
  <si>
    <t>อุดเป็ง</t>
  </si>
  <si>
    <t>นางสาวรัญชนา</t>
  </si>
  <si>
    <t>นันทิ</t>
  </si>
  <si>
    <t>โรงเรียนเฉลิมพระเกียรติฯ พะเยา</t>
  </si>
  <si>
    <t>กฤศน์วัต</t>
  </si>
  <si>
    <t>หงษ์คำ</t>
  </si>
  <si>
    <t>ภูริพัฒน์</t>
  </si>
  <si>
    <t>สมดวง</t>
  </si>
  <si>
    <t>เลิศฤทธิ์ปัญญากุล</t>
  </si>
  <si>
    <t>เมธาวัสส์</t>
  </si>
  <si>
    <t>สันธิ</t>
  </si>
  <si>
    <t>นางสาว</t>
  </si>
  <si>
    <t>กัญญารัตน์</t>
  </si>
  <si>
    <t>ธนาภรณ์</t>
  </si>
  <si>
    <t>วงค์ไชย</t>
  </si>
  <si>
    <t>พุทธิชา</t>
  </si>
  <si>
    <t>แสงศรีจันทร์</t>
  </si>
  <si>
    <t>โรงเรียนช่องฟ้าซินเซิงวาณิชบำรุง</t>
  </si>
  <si>
    <t xml:space="preserve">ภัคควดี </t>
  </si>
  <si>
    <t xml:space="preserve">เขื่อนคำ </t>
  </si>
  <si>
    <t xml:space="preserve">ปวีณ์ธิดา </t>
  </si>
  <si>
    <t xml:space="preserve">ไชยมงคล </t>
  </si>
  <si>
    <t xml:space="preserve">พิมพ์บูรพา </t>
  </si>
  <si>
    <t>ยาวิปา</t>
  </si>
  <si>
    <t xml:space="preserve">พิมพ์ชนก </t>
  </si>
  <si>
    <t>เกษมวงศ์</t>
  </si>
  <si>
    <t xml:space="preserve">ปรวรรณ </t>
  </si>
  <si>
    <t>เจิ้ง</t>
  </si>
  <si>
    <t xml:space="preserve">รมย์ชลี </t>
  </si>
  <si>
    <t>บุญหล้า</t>
  </si>
  <si>
    <t xml:space="preserve">กวินภัค </t>
  </si>
  <si>
    <t xml:space="preserve">แก้วบริสุทธิ์ </t>
  </si>
  <si>
    <t xml:space="preserve">ณัฐธยาน์ </t>
  </si>
  <si>
    <t xml:space="preserve">เมฆพรรณโอภาส </t>
  </si>
  <si>
    <t xml:space="preserve">จิราพัชร </t>
  </si>
  <si>
    <t>อิทธิพลานุคุปต์</t>
  </si>
  <si>
    <t>แซ่อึ้ง</t>
  </si>
  <si>
    <t xml:space="preserve">สิรวิชญ์ </t>
  </si>
  <si>
    <t xml:space="preserve">ถามดี </t>
  </si>
  <si>
    <t>นครินทร์</t>
  </si>
  <si>
    <t xml:space="preserve">คีรีคุปต์กรณ์ </t>
  </si>
  <si>
    <t>โรงเรียนเชิงคำวิทยาคม จ.พะเยา</t>
  </si>
  <si>
    <t>ฐานิดา</t>
  </si>
  <si>
    <t>รวมสุข</t>
  </si>
  <si>
    <t>บุญธวัช</t>
  </si>
  <si>
    <t>กมุทรัตน์</t>
  </si>
  <si>
    <t>ศุภักสร</t>
  </si>
  <si>
    <t>เทพรักษา</t>
  </si>
  <si>
    <t>เกศราภรณ์</t>
  </si>
  <si>
    <t>มะยุลา</t>
  </si>
  <si>
    <t>โรงเรียนดำรงราษฎร์สงเคราะห์ จ.เชียงราย</t>
  </si>
  <si>
    <t>กนกรัตน์</t>
  </si>
  <si>
    <t>เตจ๊ะ</t>
  </si>
  <si>
    <t>นริศรา</t>
  </si>
  <si>
    <t>อุปรัตน์</t>
  </si>
  <si>
    <t>อธิช</t>
  </si>
  <si>
    <t>กวีกิจอุดม</t>
  </si>
  <si>
    <t>ณัฐชา</t>
  </si>
  <si>
    <t>สิริรักษ์</t>
  </si>
  <si>
    <t>นางาสาว</t>
  </si>
  <si>
    <t>ฑิฆัมพร</t>
  </si>
  <si>
    <t>ธรรมวุฒิ</t>
  </si>
  <si>
    <t>ทินภัทร</t>
  </si>
  <si>
    <t>ม่วงสาร</t>
  </si>
  <si>
    <t>รัฐภูมิ</t>
  </si>
  <si>
    <t>วงค์เรียน</t>
  </si>
  <si>
    <t>อนวรรษ</t>
  </si>
  <si>
    <t>คำเหล็ก</t>
  </si>
  <si>
    <t>โรงเรียนท่าวังผาพิทยาคม  จ.น่าน</t>
  </si>
  <si>
    <t>สิรวิชญ์</t>
  </si>
  <si>
    <t>ถาวงค์</t>
  </si>
  <si>
    <t>สหธร</t>
  </si>
  <si>
    <t>ยะใหม่วงค์</t>
  </si>
  <si>
    <t>สิทธิกร</t>
  </si>
  <si>
    <t>ก้อนใหม่</t>
  </si>
  <si>
    <t>ปฏิมา</t>
  </si>
  <si>
    <t>วงค์คำ</t>
  </si>
  <si>
    <t>กิติยารัตน์</t>
  </si>
  <si>
    <t>ปากเกล็ด</t>
  </si>
  <si>
    <t>เขมิกา</t>
  </si>
  <si>
    <t>ทาเป็ก</t>
  </si>
  <si>
    <t>ณภัทร</t>
  </si>
  <si>
    <t>วงค์์สวัสดิ์</t>
  </si>
  <si>
    <t>วริศรา</t>
  </si>
  <si>
    <t>ก้ันนิกา</t>
  </si>
  <si>
    <t>ธัญชนก</t>
  </si>
  <si>
    <t>ไชยปรุง</t>
  </si>
  <si>
    <t>ศิริญาพร</t>
  </si>
  <si>
    <t>ซามา</t>
  </si>
  <si>
    <t xml:space="preserve">โรงเรียนเทศบาล 6 นครเชียงราย  </t>
  </si>
  <si>
    <t>อนุชิต</t>
  </si>
  <si>
    <t>จิน</t>
  </si>
  <si>
    <t>ทิพรัตน์</t>
  </si>
  <si>
    <t>น้อยสุทธิ์</t>
  </si>
  <si>
    <t>วีรินทร์</t>
  </si>
  <si>
    <t>ซ่ง</t>
  </si>
  <si>
    <t>หฤษฎ์</t>
  </si>
  <si>
    <t>เกรียงพิทักษ์</t>
  </si>
  <si>
    <t>ทิพย์ภาภรณ์</t>
  </si>
  <si>
    <t>สีดี</t>
  </si>
  <si>
    <t>วรปรียา</t>
  </si>
  <si>
    <t>คำพุธ</t>
  </si>
  <si>
    <t>ลภัสรดา</t>
  </si>
  <si>
    <t>อบสุวรรณ</t>
  </si>
  <si>
    <t>ศรัทธา</t>
  </si>
  <si>
    <t>อุดมฤทธิ์</t>
  </si>
  <si>
    <t>ณัฎฐา</t>
  </si>
  <si>
    <t>นานาสมบัติ</t>
  </si>
  <si>
    <t>ณัฐพร</t>
  </si>
  <si>
    <t>กมลรัตน์</t>
  </si>
  <si>
    <t>ตอนใจ</t>
  </si>
  <si>
    <t xml:space="preserve">เกียรติยศ </t>
  </si>
  <si>
    <t>อนุวรชิกา</t>
  </si>
  <si>
    <t>พรประทาน</t>
  </si>
  <si>
    <t>บัวย้อย</t>
  </si>
  <si>
    <t>พรไพลิน</t>
  </si>
  <si>
    <t>เรืองศรี</t>
  </si>
  <si>
    <t>วิวัฒน์ชัย</t>
  </si>
  <si>
    <t>บุญพิราศ</t>
  </si>
  <si>
    <t>โรงเรียนธีรกานต์บ้านโฮ่ง  จ.ลำพูน</t>
  </si>
  <si>
    <t>มือแป</t>
  </si>
  <si>
    <t>อนิวรรต</t>
  </si>
  <si>
    <t>เงินดี</t>
  </si>
  <si>
    <t>อัครพงษ์</t>
  </si>
  <si>
    <t>กาปัญญา</t>
  </si>
  <si>
    <t>จิราวรรณ</t>
  </si>
  <si>
    <t>สมสา</t>
  </si>
  <si>
    <t>ณัฐณิชา</t>
  </si>
  <si>
    <t>ตาโล๊ะ</t>
  </si>
  <si>
    <t>นภสร</t>
  </si>
  <si>
    <t>จิกยอง</t>
  </si>
  <si>
    <t>นันทกา</t>
  </si>
  <si>
    <t>เสนาใหม่</t>
  </si>
  <si>
    <t>นารีรัตน์</t>
  </si>
  <si>
    <t>แก้วเมืองฝาง</t>
  </si>
  <si>
    <t>ผกามาศ</t>
  </si>
  <si>
    <t>ตาแก้ว</t>
  </si>
  <si>
    <t>พรพรรณ</t>
  </si>
  <si>
    <t>กันทะถ้ำ</t>
  </si>
  <si>
    <t>รายชื่อนักเรียน Gifted Math ชั้นมัธยมศึกษาปีที่ 5</t>
  </si>
  <si>
    <t>โรงเรียนปรินส์รอยแยลส์วิทยาลัย  จ.เชียงใหม่</t>
  </si>
  <si>
    <t>วริชช์</t>
  </si>
  <si>
    <t>เชื้อสะอาด</t>
  </si>
  <si>
    <t>เนติ</t>
  </si>
  <si>
    <t>ธรรมฤกษ์ฤทธิ์</t>
  </si>
  <si>
    <t>พลชล</t>
  </si>
  <si>
    <t>เขื่อนคำ</t>
  </si>
  <si>
    <t>สีทอง</t>
  </si>
  <si>
    <t>วรัตน์พงษ์</t>
  </si>
  <si>
    <t>ดอนดี</t>
  </si>
  <si>
    <t>กันตรัต</t>
  </si>
  <si>
    <t>เขมาลีลากุล</t>
  </si>
  <si>
    <t>อชิระ</t>
  </si>
  <si>
    <t>ประสิทธิ์อยู่ศีล</t>
  </si>
  <si>
    <t>ธรรม์</t>
  </si>
  <si>
    <t>เลาหพูนรังษี</t>
  </si>
  <si>
    <t>รัตนเดชสกุล</t>
  </si>
  <si>
    <t>ธรรศ</t>
  </si>
  <si>
    <t>ธัมมิกานนท์</t>
  </si>
  <si>
    <t>กรณ์ณัฐนัย</t>
  </si>
  <si>
    <t>นามสาธิมาพร</t>
  </si>
  <si>
    <t>เดชอานันท์ภร</t>
  </si>
  <si>
    <t>กฤตธรรศ</t>
  </si>
  <si>
    <t>แก้วยองผาง</t>
  </si>
  <si>
    <t>ชานน</t>
  </si>
  <si>
    <t>สุรพงศพิสิทธิ์</t>
  </si>
  <si>
    <t>มะระประเสริฐศักดิ์</t>
  </si>
  <si>
    <t>อภิวิชญ์</t>
  </si>
  <si>
    <t>ภาคิน</t>
  </si>
  <si>
    <t>วิภาสดำรงกุล</t>
  </si>
  <si>
    <t>ณัฐดนัย</t>
  </si>
  <si>
    <t>พิมพ์นิภา</t>
  </si>
  <si>
    <t>สุนทรวรเชษฐ์</t>
  </si>
  <si>
    <t>ปัณฑารีย์</t>
  </si>
  <si>
    <t>โล่โชตินันท์</t>
  </si>
  <si>
    <t>ณ นลิน</t>
  </si>
  <si>
    <t>ธนูศรีรัตน์</t>
  </si>
  <si>
    <t>นันทิชา</t>
  </si>
  <si>
    <t>บุญโรจน์วงค์</t>
  </si>
  <si>
    <t>กัญญาภัทร</t>
  </si>
  <si>
    <t>หลวงคำ</t>
  </si>
  <si>
    <t>เด็กหญิง</t>
  </si>
  <si>
    <t>ปรางค์กัลยกร</t>
  </si>
  <si>
    <t>พิชัย</t>
  </si>
  <si>
    <t>ณัฐชยา</t>
  </si>
  <si>
    <t>กิจธนเดโช</t>
  </si>
  <si>
    <t>กุลนิษฐ์</t>
  </si>
  <si>
    <t>เจริญศิริ</t>
  </si>
  <si>
    <t>ณปิยา</t>
  </si>
  <si>
    <t>ลังกาฟ้า</t>
  </si>
  <si>
    <t>ณภัสศิริ</t>
  </si>
  <si>
    <t>นนทพัฒน์โอภาส</t>
  </si>
  <si>
    <t>กนกพร</t>
  </si>
  <si>
    <t>ปิลันธนดิลก</t>
  </si>
  <si>
    <t>นันท์นภัส</t>
  </si>
  <si>
    <t>บัญญัติโลก</t>
  </si>
  <si>
    <t>ปิยะพัชร</t>
  </si>
  <si>
    <t>อารีโอ๊ด</t>
  </si>
  <si>
    <t>ศิริภัสสร</t>
  </si>
  <si>
    <t>อึ้งวัฒนา</t>
  </si>
  <si>
    <t>พัชรธิดา</t>
  </si>
  <si>
    <t>วงศ์วัฒนดารา</t>
  </si>
  <si>
    <t>บุรัสกร</t>
  </si>
  <si>
    <t>ทองมี</t>
  </si>
  <si>
    <t>ขวัญชนก</t>
  </si>
  <si>
    <t>พรลภัส</t>
  </si>
  <si>
    <t>อินทร์ฐานะ</t>
  </si>
  <si>
    <t>พรสินี</t>
  </si>
  <si>
    <t>แดงมูล</t>
  </si>
  <si>
    <t>นรีกานต์</t>
  </si>
  <si>
    <t>วงศ์ธานี</t>
  </si>
  <si>
    <t>เขมณัฏฐ์</t>
  </si>
  <si>
    <t>สิริพิพัฒน์</t>
  </si>
  <si>
    <t>ธัญญพรรษ</t>
  </si>
  <si>
    <t>ธมนต์รัตน์</t>
  </si>
  <si>
    <t>พุฒิไพโรจน์</t>
  </si>
  <si>
    <t>จันทร์ปุ่ม</t>
  </si>
  <si>
    <t>เกวลิน</t>
  </si>
  <si>
    <t>สุภาพ</t>
  </si>
  <si>
    <t>พิมพ์ดาว</t>
  </si>
  <si>
    <t>บุญเรือง</t>
  </si>
  <si>
    <t>ญาดา</t>
  </si>
  <si>
    <t>ขาวรัมย์</t>
  </si>
  <si>
    <t>วิโรษณาธ์</t>
  </si>
  <si>
    <t>แก้วกุลวงษ์</t>
  </si>
  <si>
    <t>พิมพ์นารา</t>
  </si>
  <si>
    <t>ศรีสวัสดิ์</t>
  </si>
  <si>
    <t>นภนันท์</t>
  </si>
  <si>
    <t>วันเพ็ญ</t>
  </si>
  <si>
    <t>อนัญพร</t>
  </si>
  <si>
    <t>อินต๊ะขัติ</t>
  </si>
  <si>
    <t>พิชญาดา</t>
  </si>
  <si>
    <t>สุขประภาภรณ์</t>
  </si>
  <si>
    <t>โรงเรียนพิริยาลัย จ.แพร่</t>
  </si>
  <si>
    <t>กฤตภาส</t>
  </si>
  <si>
    <t>นันตา</t>
  </si>
  <si>
    <t>ชนกชล</t>
  </si>
  <si>
    <t>ชื่นชอบ</t>
  </si>
  <si>
    <t>ณัฐ</t>
  </si>
  <si>
    <t>สิริเรืองบุญ</t>
  </si>
  <si>
    <t>หมั่นขีด</t>
  </si>
  <si>
    <t>ปัณณทัต</t>
  </si>
  <si>
    <t>กวางทอง</t>
  </si>
  <si>
    <t>เพชรไกรลาศ</t>
  </si>
  <si>
    <t>เหรา</t>
  </si>
  <si>
    <t>ภูชิต</t>
  </si>
  <si>
    <t>จองเจริญกุลชัย</t>
  </si>
  <si>
    <t>ภูริ</t>
  </si>
  <si>
    <t>พนัสจุฑาบูลย์</t>
  </si>
  <si>
    <t>ภูริณัฐ</t>
  </si>
  <si>
    <t>วงค์ขันแก้ว</t>
  </si>
  <si>
    <t>ยงยศ</t>
  </si>
  <si>
    <t>นามแก้ว</t>
  </si>
  <si>
    <t>วิชัยยุตม์</t>
  </si>
  <si>
    <t>เกี๋ยงคำ</t>
  </si>
  <si>
    <t>วีรภัฎ</t>
  </si>
  <si>
    <t>วิญญาวงศ์</t>
  </si>
  <si>
    <t>ปราชญ์วีระกุล</t>
  </si>
  <si>
    <t>ษุเมษา</t>
  </si>
  <si>
    <t>อมราพร</t>
  </si>
  <si>
    <t>สรณานุภาพ</t>
  </si>
  <si>
    <t>รายชื่อนักเรียน Gifted Math โรงเรียนยุพราชวิทยาลัย</t>
  </si>
  <si>
    <t>ชั้นมัธยมศึกษาปีที่ 5</t>
  </si>
  <si>
    <t>ที่</t>
  </si>
  <si>
    <t>เบญญาภา</t>
  </si>
  <si>
    <t>พีรณัฐ</t>
  </si>
  <si>
    <t>โรงเรียนศรีสวัสดิ์วิทยาคาร  จ.น่าน</t>
  </si>
  <si>
    <t>กิตติศักดิ์</t>
  </si>
  <si>
    <t>วิชัยยา</t>
  </si>
  <si>
    <t>เกื้อสกุล</t>
  </si>
  <si>
    <t>ยศอาจ</t>
  </si>
  <si>
    <t>จิระภัทร</t>
  </si>
  <si>
    <t>แก้วน้อย</t>
  </si>
  <si>
    <t>จิรวรรธ</t>
  </si>
  <si>
    <t>จีรัฐตินิน</t>
  </si>
  <si>
    <t>ไชยวงศ์</t>
  </si>
  <si>
    <t>ชนาธิป</t>
  </si>
  <si>
    <t>ศรีเริญ</t>
  </si>
  <si>
    <t>ฐานุพงศ์</t>
  </si>
  <si>
    <t>ต๊ะชา</t>
  </si>
  <si>
    <t>ณกมล</t>
  </si>
  <si>
    <t>สุขสด</t>
  </si>
  <si>
    <t>ธิติกร</t>
  </si>
  <si>
    <t>สุเทบิน</t>
  </si>
  <si>
    <t>นิธาน</t>
  </si>
  <si>
    <t>เชื้อสุวรรณ</t>
  </si>
  <si>
    <t>ปณชัย</t>
  </si>
  <si>
    <t>โกสินทร์</t>
  </si>
  <si>
    <t>ปิยพันธ์</t>
  </si>
  <si>
    <t>ปางน้อย</t>
  </si>
  <si>
    <t>ภัณฑบดี</t>
  </si>
  <si>
    <t>สุภามณี</t>
  </si>
  <si>
    <t>วิทนันท์</t>
  </si>
  <si>
    <t>ผูกจิต</t>
  </si>
  <si>
    <t>อิทธิพัทธ์</t>
  </si>
  <si>
    <t>สว่างเมฆฤทธิ์</t>
  </si>
  <si>
    <t>กมลนัทธ์</t>
  </si>
  <si>
    <t>เนตรวีระ</t>
  </si>
  <si>
    <t>กมลพร</t>
  </si>
  <si>
    <t>ทิวาราตรีวิทย์</t>
  </si>
  <si>
    <t>กฤตยา</t>
  </si>
  <si>
    <t>พิงศ์หาญ</t>
  </si>
  <si>
    <t>จิดาภา</t>
  </si>
  <si>
    <t>ปันทะลา</t>
  </si>
  <si>
    <t>ชญานุตม์</t>
  </si>
  <si>
    <t>พึ่งทอง</t>
  </si>
  <si>
    <t>กันทะนะ</t>
  </si>
  <si>
    <t>บงกชมาศ</t>
  </si>
  <si>
    <t>บุญก้อน</t>
  </si>
  <si>
    <t>บัณฑิตา</t>
  </si>
  <si>
    <t>กลายเพท</t>
  </si>
  <si>
    <t>พิมพ์มาดา</t>
  </si>
  <si>
    <t>นันท์ชัย</t>
  </si>
  <si>
    <t>ภัควลัญชญ์</t>
  </si>
  <si>
    <t>ม้วนทอง</t>
  </si>
  <si>
    <t>รัดเกล้า</t>
  </si>
  <si>
    <t>อินทรีย์</t>
  </si>
  <si>
    <t>วชิราภรณ์</t>
  </si>
  <si>
    <t>รอดพวง</t>
  </si>
  <si>
    <t>วรรณรวี</t>
  </si>
  <si>
    <t>ไชยสุวรรณ</t>
  </si>
  <si>
    <t>อาภาศิริ</t>
  </si>
  <si>
    <t>ทิพย์ปัญญา</t>
  </si>
  <si>
    <t>สรัญญา</t>
  </si>
  <si>
    <t>แซ่เล้า</t>
  </si>
  <si>
    <t>โรงเรียนสตรีศรีน่าน  จ.น่าน</t>
  </si>
  <si>
    <t>สุวิจักขณ์</t>
  </si>
  <si>
    <t>กาญจนสินิทธ์</t>
  </si>
  <si>
    <t>ภัทรดนัย</t>
  </si>
  <si>
    <t>คำศรีใส</t>
  </si>
  <si>
    <t>นนทกร</t>
  </si>
  <si>
    <t>ณะไชย</t>
  </si>
  <si>
    <t>นันท์ธนัชพร</t>
  </si>
  <si>
    <t>งามเจริญสิน</t>
  </si>
  <si>
    <t>ปองพล</t>
  </si>
  <si>
    <t>ใจจะดี</t>
  </si>
  <si>
    <t>โศภิตา</t>
  </si>
  <si>
    <t>ยะวิญชาญ</t>
  </si>
  <si>
    <t>จิรภิญญา</t>
  </si>
  <si>
    <t>สองสีโย</t>
  </si>
  <si>
    <t>นภณัฐ</t>
  </si>
  <si>
    <t>ศรีสุบัติ</t>
  </si>
  <si>
    <t>ศิรภัสสร</t>
  </si>
  <si>
    <t>ตันน้อย</t>
  </si>
  <si>
    <t>รัฐนันท์</t>
  </si>
  <si>
    <t>พิมพ์โพธิ์</t>
  </si>
  <si>
    <t>วัฒนธีรกุล</t>
  </si>
  <si>
    <t>เขมราฐ</t>
  </si>
  <si>
    <t>ขาววงศ์</t>
  </si>
  <si>
    <t>จักรวาล</t>
  </si>
  <si>
    <t>ยุทธประยงค์</t>
  </si>
  <si>
    <t>ธันชนก</t>
  </si>
  <si>
    <t>ทะโปน</t>
  </si>
  <si>
    <t>เพลงเอก</t>
  </si>
  <si>
    <t>เสนรัตน์</t>
  </si>
  <si>
    <t>พิทยาภรณ์</t>
  </si>
  <si>
    <t>คำลือ</t>
  </si>
  <si>
    <t>ธาดา</t>
  </si>
  <si>
    <t>วิยาภรณ์</t>
  </si>
  <si>
    <t>พิชญาภา</t>
  </si>
  <si>
    <t>สมเงิน</t>
  </si>
  <si>
    <t>รมณียา</t>
  </si>
  <si>
    <t>นรินทร์</t>
  </si>
  <si>
    <t>วชิรญาณ์</t>
  </si>
  <si>
    <t>เย็นทรวง</t>
  </si>
  <si>
    <t>โรงเรียนพะเยาพิทยาคม  จ.พะเยา</t>
  </si>
  <si>
    <t>ปรภฎ</t>
  </si>
  <si>
    <t>พรหมเผ่า</t>
  </si>
  <si>
    <t>เจนณรงค์</t>
  </si>
  <si>
    <t>ณัฐชนน</t>
  </si>
  <si>
    <t>ชัยชนะ</t>
  </si>
  <si>
    <t>วรรธนันท์</t>
  </si>
  <si>
    <t>ลิ้มเจริญชัยกิจ</t>
  </si>
  <si>
    <t>ปภาวรินทร์</t>
  </si>
  <si>
    <t>คำดี</t>
  </si>
  <si>
    <t>ณัฐทิชา</t>
  </si>
  <si>
    <t>ป๊อกบุญเรือง</t>
  </si>
  <si>
    <t>สุกฤตา</t>
  </si>
  <si>
    <t>วงศ์ราษฎร์</t>
  </si>
  <si>
    <t>รัตนมน</t>
  </si>
  <si>
    <t>เสมอเชื้อ</t>
  </si>
  <si>
    <t>กนกพรรณ</t>
  </si>
  <si>
    <t>คำมา</t>
  </si>
  <si>
    <t>เบญญาพร</t>
  </si>
  <si>
    <t>วงค์ใจ</t>
  </si>
  <si>
    <t>ปวริญญา</t>
  </si>
  <si>
    <t>ไชยคำ</t>
  </si>
  <si>
    <t>พรพิมล</t>
  </si>
  <si>
    <t>ชวนคิด</t>
  </si>
  <si>
    <t>ณัฐการณ์</t>
  </si>
  <si>
    <t>ศรีวิราช</t>
  </si>
  <si>
    <t>สุชานันท์</t>
  </si>
  <si>
    <t>ก๋าเขื่อน</t>
  </si>
  <si>
    <t>กัลยาณิน</t>
  </si>
  <si>
    <t>คำมาเร็ว</t>
  </si>
  <si>
    <t>กัณหาณัฐ</t>
  </si>
  <si>
    <t>หวลอารมณ์</t>
  </si>
  <si>
    <t>ชนิสรา</t>
  </si>
  <si>
    <t>เรือนสอน</t>
  </si>
  <si>
    <t>ชมพูนิกข์</t>
  </si>
  <si>
    <t>พิมพ์กรม</t>
  </si>
  <si>
    <t>ฐิติรัตน์</t>
  </si>
  <si>
    <t>ณัฏฐธิดา</t>
  </si>
  <si>
    <t>ชัยวร</t>
  </si>
  <si>
    <t>ณัฐธิดา</t>
  </si>
  <si>
    <t>รักมนุษย์</t>
  </si>
  <si>
    <t>ธัญพิชชา</t>
  </si>
  <si>
    <t>กับปินะ</t>
  </si>
  <si>
    <t>ธีรภรณ์</t>
  </si>
  <si>
    <t>สมศักดิ์</t>
  </si>
  <si>
    <t>เพชรสูงเนิน</t>
  </si>
  <si>
    <t>ปรญา</t>
  </si>
  <si>
    <t>สิงใจ</t>
  </si>
  <si>
    <t>ปิยะธิดา</t>
  </si>
  <si>
    <t>ทองทา</t>
  </si>
  <si>
    <t>โยทะกา</t>
  </si>
  <si>
    <t>บุญมา</t>
  </si>
  <si>
    <t>ศลิษา</t>
  </si>
  <si>
    <t>ซือสุวรรณ</t>
  </si>
  <si>
    <t>ขนิษฐา</t>
  </si>
  <si>
    <t>มาฟู</t>
  </si>
  <si>
    <t>โรงเรียนส่วนบุญโญปถัมภ์  จ.ลำพูน</t>
  </si>
  <si>
    <t>กุลธิดา</t>
  </si>
  <si>
    <t>ยี่อินทร์</t>
  </si>
  <si>
    <t>รำแสง</t>
  </si>
  <si>
    <t>ธนพร</t>
  </si>
  <si>
    <t>ปิงพยอม</t>
  </si>
  <si>
    <t>เตอะสกุล</t>
  </si>
  <si>
    <t>อิศริยากรณ์</t>
  </si>
  <si>
    <t>กันธิยะ</t>
  </si>
  <si>
    <t>ธิวงษา</t>
  </si>
  <si>
    <t>เขมวิกา</t>
  </si>
  <si>
    <t>ตาแจ่ม</t>
  </si>
  <si>
    <t>ณัฐิกา</t>
  </si>
  <si>
    <t>คำมาเมือง</t>
  </si>
  <si>
    <t>สุพิชฌา</t>
  </si>
  <si>
    <t>วงศ์เมือง</t>
  </si>
  <si>
    <t>จันทร์วรรณ</t>
  </si>
  <si>
    <t>อภิรักษ์</t>
  </si>
  <si>
    <t>บุญมาลัย</t>
  </si>
  <si>
    <t>ปาริชาติ</t>
  </si>
  <si>
    <t>พรหมพิงค์</t>
  </si>
  <si>
    <t>ปันสกูล</t>
  </si>
  <si>
    <t>ศรีวิชัย</t>
  </si>
  <si>
    <t>พิจักษณ์</t>
  </si>
  <si>
    <t>พันกันทะ</t>
  </si>
  <si>
    <t>นวรัตน์</t>
  </si>
  <si>
    <t>พรมจาริต</t>
  </si>
  <si>
    <t>เยาวภา</t>
  </si>
  <si>
    <t>วันนา</t>
  </si>
  <si>
    <t>แสนสิทธิ์</t>
  </si>
  <si>
    <t>สาวิตรี</t>
  </si>
  <si>
    <t>คุณยศยิ่ง</t>
  </si>
  <si>
    <t>หล่อเนตร</t>
  </si>
  <si>
    <t>วรดาพร</t>
  </si>
  <si>
    <t>บุญเป็ง</t>
  </si>
  <si>
    <t>ยะบึง</t>
  </si>
  <si>
    <t>ระพีพรรณ</t>
  </si>
  <si>
    <t>อริยาลักษณ์</t>
  </si>
  <si>
    <t>ธรรมกิติ</t>
  </si>
  <si>
    <t>กิตติธัช</t>
  </si>
  <si>
    <t>นวลกสิ</t>
  </si>
  <si>
    <t>กฤตพณ</t>
  </si>
  <si>
    <t>ใจปัญญา</t>
  </si>
  <si>
    <t>พินทุกานต์</t>
  </si>
  <si>
    <t>บุญเทพ</t>
  </si>
  <si>
    <t>สรยุทธ์</t>
  </si>
  <si>
    <t>สตางาม</t>
  </si>
  <si>
    <t>ปันเต</t>
  </si>
  <si>
    <t>อนัญจนา</t>
  </si>
  <si>
    <t>มะโนเพียว</t>
  </si>
  <si>
    <t>โรงเรียนสามัคคีวิทยาคม  จ.เชียงราย</t>
  </si>
  <si>
    <t xml:space="preserve">กฤษฏิ์ศรัล </t>
  </si>
  <si>
    <t>กันติ๊บ</t>
  </si>
  <si>
    <t xml:space="preserve">นราวิชญ์ </t>
  </si>
  <si>
    <t>คำภีระ</t>
  </si>
  <si>
    <t xml:space="preserve">อัครเดช </t>
  </si>
  <si>
    <t>แสนพิศ</t>
  </si>
  <si>
    <t xml:space="preserve">คุ้มเกล้า </t>
  </si>
  <si>
    <t>กนกสิงห์</t>
  </si>
  <si>
    <t xml:space="preserve">ชญานิศ </t>
  </si>
  <si>
    <t>สมประสงค์</t>
  </si>
  <si>
    <t xml:space="preserve">ณัฐพร </t>
  </si>
  <si>
    <t>อังคณาวิวัฒน์</t>
  </si>
  <si>
    <t xml:space="preserve">สุชานันท์ </t>
  </si>
  <si>
    <t>ฟุ้งพงศธร</t>
  </si>
  <si>
    <t xml:space="preserve">ธนภพ </t>
  </si>
  <si>
    <t>แสงบุญเรือง</t>
  </si>
  <si>
    <t xml:space="preserve">โชคเฉลิมชัย </t>
  </si>
  <si>
    <t>แสนสหโชค</t>
  </si>
  <si>
    <t>โรงเรียนอุตรดิตถ์  จ.อุตรดิตถ์</t>
  </si>
  <si>
    <t>ชัยธวัช</t>
  </si>
  <si>
    <t>เเก้วกองทรัพย์</t>
  </si>
  <si>
    <t>บุญรดา</t>
  </si>
  <si>
    <t>ทิทอง</t>
  </si>
  <si>
    <t>ฐานพัฒน์</t>
  </si>
  <si>
    <t>สุขเสริมศาล</t>
  </si>
  <si>
    <t>ศรีนิลทิน</t>
  </si>
  <si>
    <t>พิสิษฐ์</t>
  </si>
  <si>
    <t>ทรกัณฑ์</t>
  </si>
  <si>
    <t>ม่อมดี</t>
  </si>
  <si>
    <t>ถุงแก้ว</t>
  </si>
  <si>
    <t>โรงเรียนอุตรดิตถ์ดรุณี  จ.อุตรดิตถ์</t>
  </si>
  <si>
    <t>โชติกา</t>
  </si>
  <si>
    <t>ลาภชัยเจริญกิจ</t>
  </si>
  <si>
    <t>กนกภรณ์</t>
  </si>
  <si>
    <t>สุวิมล</t>
  </si>
  <si>
    <t>กมลชนก</t>
  </si>
  <si>
    <t>ดีบุกคำ</t>
  </si>
  <si>
    <t>เฉลิมขวัญ</t>
  </si>
  <si>
    <t>สุวรรณจัน</t>
  </si>
  <si>
    <t>สมภพ</t>
  </si>
  <si>
    <t>ปัทมวรรณ</t>
  </si>
  <si>
    <t>คุ้มแสง</t>
  </si>
  <si>
    <t>สุภาวดี</t>
  </si>
  <si>
    <t>ทองคำ</t>
  </si>
  <si>
    <t>ปณษร</t>
  </si>
  <si>
    <t>สีสกุล</t>
  </si>
  <si>
    <t>จิรดา</t>
  </si>
  <si>
    <t>ชุมภูกา</t>
  </si>
  <si>
    <t>ปราณปริยา</t>
  </si>
  <si>
    <t>บุญพึ่ง</t>
  </si>
  <si>
    <t>โรงเรียนวิทยาศาสตร์จุฬาภรณราชวิทยาลัย เชียงราย จ.เชียงราย</t>
  </si>
  <si>
    <t>เพศ</t>
  </si>
  <si>
    <t>นายก้องภพ กองเกียรติเจริญ</t>
  </si>
  <si>
    <t>นายโชคชัย ยากยืน</t>
  </si>
  <si>
    <t>นายปรมัตถ์ ปนยะ</t>
  </si>
  <si>
    <t>นายภูริณัฐ สงบ</t>
  </si>
  <si>
    <t>นายวรวิทย์ กาญจนา</t>
  </si>
  <si>
    <t>นายศิวัช โชติช่วง</t>
  </si>
  <si>
    <t>นายอดิสรณ์ ปะระมะ</t>
  </si>
  <si>
    <t>นายชนกพร จันทาพูน</t>
  </si>
  <si>
    <t>นายนวพล ตันประเสริฐ</t>
  </si>
  <si>
    <t>หญิง</t>
  </si>
  <si>
    <t>นางสาวณัฐณิชา จันทร์เเสนตอ</t>
  </si>
  <si>
    <t>น.ส.ธันยธรณ์ เกเย็น</t>
  </si>
  <si>
    <t>น.ส.ปภาดา ปทุมทิพย์สิริ</t>
  </si>
  <si>
    <t>นางสาวอภิชญา ทรัพย์โภคา</t>
  </si>
  <si>
    <t>นายรชตะ กาวิละ</t>
  </si>
  <si>
    <t>น.ส.เมธาพร ประสพ</t>
  </si>
  <si>
    <t>นายอัมรินทร์​ เสนา​</t>
  </si>
  <si>
    <t>นางสาวธิดาพร กิติ</t>
  </si>
  <si>
    <t>น.ส.ธิชาณันท์ ยันณี</t>
  </si>
  <si>
    <t>นางสาวสุพินดา เทพวี</t>
  </si>
  <si>
    <t>นายสิทธิภาคย์ ราชสมบัติ</t>
  </si>
  <si>
    <t>น.ส.เปียโน บุญเต็ม</t>
  </si>
  <si>
    <t>นายปภาวิน ชิวหรัตน์</t>
  </si>
  <si>
    <t>น.ส.ปิยฉัตร วิชัยหิน</t>
  </si>
  <si>
    <t>น.ส.สิริกัลยา สีเขียว</t>
  </si>
  <si>
    <t>รายชื่อนักเรียนชั้นปีที่ 5</t>
  </si>
  <si>
    <t>ธณกฤษ</t>
  </si>
  <si>
    <t>สุสา</t>
  </si>
  <si>
    <t>ทัตพิชัย</t>
  </si>
  <si>
    <t>ยาวินัง</t>
  </si>
  <si>
    <t>พรญาณี</t>
  </si>
  <si>
    <t>คำผิว</t>
  </si>
  <si>
    <t>ณัฐภัทร</t>
  </si>
  <si>
    <t>วรหาญ</t>
  </si>
  <si>
    <t>สมิตานันท์</t>
  </si>
  <si>
    <t>สันชัย</t>
  </si>
  <si>
    <t>สรวิชญ์</t>
  </si>
  <si>
    <t>อุทัศ</t>
  </si>
  <si>
    <t>กมลลักษณ์</t>
  </si>
  <si>
    <t>ขันตี</t>
  </si>
  <si>
    <t>บวรลักษณ์</t>
  </si>
  <si>
    <t>พุทธวงค์</t>
  </si>
  <si>
    <t>ชวกร</t>
  </si>
  <si>
    <t>สะอาดล้วน</t>
  </si>
  <si>
    <t>เทพบดินทร์</t>
  </si>
  <si>
    <t>ใจอินสม</t>
  </si>
  <si>
    <t>ปัณณวิช</t>
  </si>
  <si>
    <t>มากชุมนุม</t>
  </si>
  <si>
    <t>กานต์</t>
  </si>
  <si>
    <t>กาวงศ์</t>
  </si>
  <si>
    <t>ธมลวรรณ</t>
  </si>
  <si>
    <t>จึงประภา</t>
  </si>
  <si>
    <t>พิชชภัทร</t>
  </si>
  <si>
    <t>ชื่นศิริกุลชัย</t>
  </si>
  <si>
    <t>คุณานนต์</t>
  </si>
  <si>
    <t>จิ่งต่ามน</t>
  </si>
  <si>
    <t>ปณพร</t>
  </si>
  <si>
    <t>เป็งศรี</t>
  </si>
  <si>
    <t>ณภษิษย์ เสธ</t>
  </si>
  <si>
    <t>นิธินันทะกานต์</t>
  </si>
  <si>
    <t>ธนิดา</t>
  </si>
  <si>
    <t>วงษาชม</t>
  </si>
  <si>
    <t>กันต์กนิษฐ์</t>
  </si>
  <si>
    <t>กรวิรัตน์</t>
  </si>
  <si>
    <t>นภสินธุ์</t>
  </si>
  <si>
    <t>จำปา</t>
  </si>
  <si>
    <t>วายุภัทร์</t>
  </si>
  <si>
    <t>ตรีสุข</t>
  </si>
  <si>
    <t>คีตพล</t>
  </si>
  <si>
    <t>ฉลอมพงษ์</t>
  </si>
  <si>
    <t>พณิชพล</t>
  </si>
  <si>
    <t>สุคันธมาลย์</t>
  </si>
  <si>
    <t>คิดดี</t>
  </si>
  <si>
    <t>สมทา</t>
  </si>
  <si>
    <t>อัญชิษฐา</t>
  </si>
  <si>
    <t>เพ็ญอัมพร</t>
  </si>
  <si>
    <t>พิมพ์พิชชา</t>
  </si>
  <si>
    <t>ชูเกษตร</t>
  </si>
  <si>
    <t>ปฐานันดร์</t>
  </si>
  <si>
    <t>จันภิรมณ์</t>
  </si>
  <si>
    <t>ณิชาภัทร</t>
  </si>
  <si>
    <t>เอี่ยมพิสิฐวรกุล</t>
  </si>
  <si>
    <t>ภีระพัฒน์</t>
  </si>
  <si>
    <t>บุณนัด</t>
  </si>
  <si>
    <t>กิติชัย</t>
  </si>
  <si>
    <t>ฝั้นพรม</t>
  </si>
  <si>
    <t>ไปรยา</t>
  </si>
  <si>
    <t>ดวงแก้ว</t>
  </si>
  <si>
    <t>ปิยวรรณ</t>
  </si>
  <si>
    <t>เฉลิมยุทธ</t>
  </si>
  <si>
    <t>ชนาภัทร</t>
  </si>
  <si>
    <t>อินทรอักษร</t>
  </si>
  <si>
    <t>จิรายุ</t>
  </si>
  <si>
    <t>ฐิติพรรณกุล</t>
  </si>
  <si>
    <t>นันททร์นภัส</t>
  </si>
  <si>
    <t>วงศ์ชมภู</t>
  </si>
  <si>
    <t>ธัญวรัตน์</t>
  </si>
  <si>
    <t>มูลเรือน</t>
  </si>
  <si>
    <t>ณัฐชนันท์</t>
  </si>
  <si>
    <t>เพราะสำเนียง</t>
  </si>
  <si>
    <t>รักชัวิน</t>
  </si>
  <si>
    <t>คำอั้น</t>
  </si>
  <si>
    <t>อัจฉราพร</t>
  </si>
  <si>
    <t>วิชา</t>
  </si>
  <si>
    <t>กฤตยชณ์</t>
  </si>
  <si>
    <t>ช้างเจริญ</t>
  </si>
  <si>
    <t>ณฐกร</t>
  </si>
  <si>
    <t>ปฐมรัตน์</t>
  </si>
  <si>
    <t>ฟักตั้ง</t>
  </si>
  <si>
    <t>สุมิตรา</t>
  </si>
  <si>
    <t>ชลธิชา</t>
  </si>
  <si>
    <t>มาศแสน</t>
  </si>
  <si>
    <t>ชณันภัสร์</t>
  </si>
  <si>
    <t>อัครฐานุเกียรติ</t>
  </si>
  <si>
    <t>รดา</t>
  </si>
  <si>
    <t>ฆ้องชัย</t>
  </si>
  <si>
    <t>0110</t>
  </si>
  <si>
    <t>นัฎฐิพร ปันแก้ว</t>
  </si>
  <si>
    <t>0118</t>
  </si>
  <si>
    <t>อภิชญา มีชาญ</t>
  </si>
  <si>
    <t>0123</t>
  </si>
  <si>
    <t>บูรพา</t>
  </si>
  <si>
    <t>0133</t>
  </si>
  <si>
    <t>กัญญารัตน์โปธาพันธ์</t>
  </si>
  <si>
    <t>0305</t>
  </si>
  <si>
    <t>ปรวรรณ เจิ้ง</t>
  </si>
  <si>
    <t>0306</t>
  </si>
  <si>
    <t>รมย์ชลี บุญหล้า</t>
  </si>
  <si>
    <t>0307</t>
  </si>
  <si>
    <t>kawinphak k.</t>
  </si>
  <si>
    <t>0408</t>
  </si>
  <si>
    <t>ธรรม์ เลาหพูนรังษี</t>
  </si>
  <si>
    <t>0421</t>
  </si>
  <si>
    <t>กัญญาภัทร หลวงคำ</t>
  </si>
  <si>
    <t>0431</t>
  </si>
  <si>
    <t>0440</t>
  </si>
  <si>
    <t>0443</t>
  </si>
  <si>
    <t>วิโรษณาธ์ แก้วกุลวงษ</t>
  </si>
  <si>
    <t>0446</t>
  </si>
  <si>
    <t>อนัญพร อินต๊ะขัติ</t>
  </si>
  <si>
    <t>0606</t>
  </si>
  <si>
    <t>เขมิกาทาเป๊ก</t>
  </si>
  <si>
    <t>0901</t>
  </si>
  <si>
    <t>กฤตภาส นันตา</t>
  </si>
  <si>
    <t>0904</t>
  </si>
  <si>
    <t>ณัฐวุฒิ หมั่นขีด</t>
  </si>
  <si>
    <t>1006</t>
  </si>
  <si>
    <t>ปัทมวรรณ คุ้มแสง</t>
  </si>
  <si>
    <t>1009</t>
  </si>
  <si>
    <t>จิรดา ชุมภูกา</t>
  </si>
  <si>
    <t>1103</t>
  </si>
  <si>
    <t>1108</t>
  </si>
  <si>
    <t>1114</t>
  </si>
  <si>
    <t>1118</t>
  </si>
  <si>
    <t>ชมพูนิกข์ พิมพ์กรม</t>
  </si>
  <si>
    <t>1206</t>
  </si>
  <si>
    <t>ยงยุทธ</t>
  </si>
  <si>
    <t>เสาร์</t>
  </si>
  <si>
    <t>อาทิตย์</t>
  </si>
  <si>
    <t>0101อัษฎาวุธ</t>
  </si>
  <si>
    <t>0102นิภาดาน่วมพันธ์</t>
  </si>
  <si>
    <t>0103สุกันยามาโสด</t>
  </si>
  <si>
    <t>0108ชยาภรณ์ไชยอะกะ</t>
  </si>
  <si>
    <t>0109วาสิตาแสงกาศ</t>
  </si>
  <si>
    <t>0111พรวนัชตะมะโน</t>
  </si>
  <si>
    <t>0112สุชานันท์ตาอ้าย</t>
  </si>
  <si>
    <t>0113รมย์ธีราทิพย์อาจ</t>
  </si>
  <si>
    <t>0114ศิริประภาสุกันทา</t>
  </si>
  <si>
    <t>0115ณัฐพลวุฒิ</t>
  </si>
  <si>
    <t>0116ศุภกานต์ตาขัน</t>
  </si>
  <si>
    <t>0117ฉันทพิชญาหลวงนาม</t>
  </si>
  <si>
    <t>0120เพชรทวี</t>
  </si>
  <si>
    <t>0121รัฐภูมิขวัญชุม</t>
  </si>
  <si>
    <t>0122สุชานันท์ยาวิคำ</t>
  </si>
  <si>
    <t>0124อาทิตยาภรณ์ใจจาย</t>
  </si>
  <si>
    <t>0125คิมหันต์ใจวรรณ์</t>
  </si>
  <si>
    <t>0126พรธีรากรวยทอง</t>
  </si>
  <si>
    <t>0127ศิวกร</t>
  </si>
  <si>
    <t>0128พิชชาภาอุไรสาย</t>
  </si>
  <si>
    <t>0129ธัญชนกกัณทา</t>
  </si>
  <si>
    <t>0130กฤตพรจันทร์สุข</t>
  </si>
  <si>
    <t>0131ขนิษฐา</t>
  </si>
  <si>
    <t>0134ภูริชญาแก้วโขง</t>
  </si>
  <si>
    <t>0135เกรียงศักดิ์</t>
  </si>
  <si>
    <t>0136รัญชนานันทิ</t>
  </si>
  <si>
    <t>0201กฤศน์วัตหงษ์คำ</t>
  </si>
  <si>
    <t>0202ภูริพัฒน์สมดวง</t>
  </si>
  <si>
    <t>0203ศุภกร</t>
  </si>
  <si>
    <t>เลิศฤทธิ์</t>
  </si>
  <si>
    <t>0205ธนาภรณ์วงค์ไชย</t>
  </si>
  <si>
    <t>0206พุทธิชาแสงศรีจันทร์</t>
  </si>
  <si>
    <t>04-24-กุลนิษฐ์</t>
  </si>
  <si>
    <t>0401วริชช์เชื้อสะอาด</t>
  </si>
  <si>
    <t>0401วริชช์เชื้อสะอาด*</t>
  </si>
  <si>
    <t>0401วริชช์เชื้อสะอาด**</t>
  </si>
  <si>
    <t>0403พลชลเขื่อนคำ</t>
  </si>
  <si>
    <t>0404สิรวิชญ์สีทอง</t>
  </si>
  <si>
    <t>0405วรัตน์พงษ์ดอนดี</t>
  </si>
  <si>
    <t>0405วรัตน์พงษ์ดอนดี*</t>
  </si>
  <si>
    <t>0405วรัตน์พงษ์ดอนดี**</t>
  </si>
  <si>
    <t>0405วรัตน์พงษ์ดอนดี***</t>
  </si>
  <si>
    <t>0407อชิระ</t>
  </si>
  <si>
    <t>0410ธรรศธัมมิกานนท์</t>
  </si>
  <si>
    <t>0411กรณ์ณัฐนัยนามสาธิมาพร</t>
  </si>
  <si>
    <t>0412ธณกฤษเดชอานันท์ภร</t>
  </si>
  <si>
    <t>0414ชานนสุรพงศพิสิทธิ์</t>
  </si>
  <si>
    <t>0415อภิวิชญ์สุสา</t>
  </si>
  <si>
    <t>0417พิมพ์นิภาสุนทรวรเชษฐ์</t>
  </si>
  <si>
    <t>0418ปัณฑารีย์โล่โชตินันท์</t>
  </si>
  <si>
    <t>0419ณนลินธนูศรีรัตน์</t>
  </si>
  <si>
    <t>0420นันทิชาบุญโรจน์วงค์</t>
  </si>
  <si>
    <t>0423ณัฐชยากิจธนเดโช</t>
  </si>
  <si>
    <t>0424กุลนิษฐ์</t>
  </si>
  <si>
    <t>0426ณภัสศิรินนทพัฒน์โอภาส</t>
  </si>
  <si>
    <t>0427กนกพร</t>
  </si>
  <si>
    <t>0429ปิยะพัชร</t>
  </si>
  <si>
    <t>0430ศิริภัสสรอึ้งวัฒนา</t>
  </si>
  <si>
    <t>0431พัชรธิดา</t>
  </si>
  <si>
    <t>0432บุรัสกรทองมี</t>
  </si>
  <si>
    <t>0433พรลภัสอินทร์ฐานะ</t>
  </si>
  <si>
    <t>0434พรสินีแดงมูล</t>
  </si>
  <si>
    <t>0434พรสินีแดงมูล(สำรองเผื</t>
  </si>
  <si>
    <t>0435นรีกานต์วงศ์ธานี</t>
  </si>
  <si>
    <t>0436เขมณัฏฐ์</t>
  </si>
  <si>
    <t>0437ธัญญพรรษ</t>
  </si>
  <si>
    <t>มะระประเสริฐ</t>
  </si>
  <si>
    <t>0438ธมนต์รัตน์พุฒิไพโรจน์</t>
  </si>
  <si>
    <t>0440เกวลิน</t>
  </si>
  <si>
    <t>0441พิมพ์ดาวบุญเรือง</t>
  </si>
  <si>
    <t>0442ญาดาขาวรัมย์</t>
  </si>
  <si>
    <t>0444พิมพ์นารา</t>
  </si>
  <si>
    <t>ศรีสวัสดิ์*</t>
  </si>
  <si>
    <t>0447พิชญาดาสุขประภาภรณ์</t>
  </si>
  <si>
    <t>0501กนกรัตน์เตจ๊ะ</t>
  </si>
  <si>
    <t>0502นริศราอุปรัตน์</t>
  </si>
  <si>
    <t>0504ณัฐชา</t>
  </si>
  <si>
    <t>0505ฑิฆัมพรธรรมวุฒิ</t>
  </si>
  <si>
    <t>0506ทินภัทรม่วงสาร</t>
  </si>
  <si>
    <t>0507รัชภูมิวงค์เรียน</t>
  </si>
  <si>
    <t>0508อนวรรษคำเหล็ก</t>
  </si>
  <si>
    <t>0508อนวรรษคำเหล็ก*</t>
  </si>
  <si>
    <t>0601สิรวิชญ์</t>
  </si>
  <si>
    <t>ถาวงศ์</t>
  </si>
  <si>
    <t>0604ปฏิมาวงค์คำ</t>
  </si>
  <si>
    <t>0605กิติยารัตน์ปากเกล็ด</t>
  </si>
  <si>
    <t>0607ณภัทรวงค์สวัสดิ์</t>
  </si>
  <si>
    <t>0608วริศรากันนิกา</t>
  </si>
  <si>
    <t>0610ศิริญาพรซามา</t>
  </si>
  <si>
    <t>07-นางสาวณัฐทิชา</t>
  </si>
  <si>
    <t>0701อนุชิตจิน</t>
  </si>
  <si>
    <t>0704หฤษฎ์เกรียงพิทักษ์</t>
  </si>
  <si>
    <t>0705ทิพย์ภาภรณ์สีดี</t>
  </si>
  <si>
    <t>0706วรปรียาคำพุธ</t>
  </si>
  <si>
    <t>0707ลภัสรดาอบสุวรรณ</t>
  </si>
  <si>
    <t>0712เกียรติยศ</t>
  </si>
  <si>
    <t>0713พรประทาน</t>
  </si>
  <si>
    <t>0714พรไพลินเรืองศรี</t>
  </si>
  <si>
    <t>0802อนิวรรต</t>
  </si>
  <si>
    <t>0806นภสร</t>
  </si>
  <si>
    <t xml:space="preserve"> จิกยอง</t>
  </si>
  <si>
    <t>0807นันทกาเสนาใหม่</t>
  </si>
  <si>
    <t>0808นารีรัตน์แก้วเมืองฝาง</t>
  </si>
  <si>
    <t>0810พรพรรณ</t>
  </si>
  <si>
    <t>0902ชนกชลชื่นชอบ</t>
  </si>
  <si>
    <t>0903ณัฐ</t>
  </si>
  <si>
    <t>0905ปัณณทัตกวางทอง</t>
  </si>
  <si>
    <t>0906เพชรไกรลาศ</t>
  </si>
  <si>
    <t>0907ภูชิต</t>
  </si>
  <si>
    <t>0908ภูริ</t>
  </si>
  <si>
    <t>0909-ภูริณัฐ</t>
  </si>
  <si>
    <t>0910ยงยศนามแก้ว</t>
  </si>
  <si>
    <t>0912วีรภัฏ</t>
  </si>
  <si>
    <t>0913รดา</t>
  </si>
  <si>
    <t>0914ษุเมษาฆ้องชัย</t>
  </si>
  <si>
    <t>1001โชติกา</t>
  </si>
  <si>
    <t>1002กนกภรณ์สุวิมล</t>
  </si>
  <si>
    <t>1003กมลชนกดีบุกคำ</t>
  </si>
  <si>
    <t>1005ชุติกาญจน์</t>
  </si>
  <si>
    <t>1007สุภาดีทองคำ</t>
  </si>
  <si>
    <t>ทองคํา</t>
  </si>
  <si>
    <t>1103ณัฐ​ชนน​</t>
  </si>
  <si>
    <t>ชัยชนะ**</t>
  </si>
  <si>
    <t>ชัยชนะ*</t>
  </si>
  <si>
    <t>ชัยชนะ***</t>
  </si>
  <si>
    <t>1104วรรธนันท์</t>
  </si>
  <si>
    <t>ลิ้มเจริญชั</t>
  </si>
  <si>
    <t>1105ปภาวรินทร์</t>
  </si>
  <si>
    <t>1107ณัฐทิชา</t>
  </si>
  <si>
    <t>1107สุกฤตาวงศ์ราษฎร์</t>
  </si>
  <si>
    <t>1109กนกพรรณคำมา</t>
  </si>
  <si>
    <t>1110เบญญาพรวงค์ใจ</t>
  </si>
  <si>
    <t>1112พรพิมลชวนคิด</t>
  </si>
  <si>
    <t>1112พิซซ่าคอมปะนี</t>
  </si>
  <si>
    <t>1113ณัฐการณ์</t>
  </si>
  <si>
    <t>1114สุชานันท์</t>
  </si>
  <si>
    <t>ก๋าเขื่อนน*</t>
  </si>
  <si>
    <t>ก๋าเขื่อนน</t>
  </si>
  <si>
    <t>1116กัณหาณัฐ</t>
  </si>
  <si>
    <t>1117ชนิสรา</t>
  </si>
  <si>
    <t>1120ณัฏฐธิดา</t>
  </si>
  <si>
    <t>1121ณัฐธิดา</t>
  </si>
  <si>
    <t>1122ธัญพิชชา</t>
  </si>
  <si>
    <t>1124บัณฑิตา</t>
  </si>
  <si>
    <t>เพชรสูงเนิน*</t>
  </si>
  <si>
    <t>1125ปรญาสิงใจ</t>
  </si>
  <si>
    <t>1126ปิยะธิดา</t>
  </si>
  <si>
    <t>1127โยทะกาบุญมา</t>
  </si>
  <si>
    <t>1128ศลิษาซือสุวรรณ</t>
  </si>
  <si>
    <t>1128ศลิษาซือสุวรรณ*</t>
  </si>
  <si>
    <t>1128ศลิษาซือสุวรรณ**</t>
  </si>
  <si>
    <t>1128ศลิษาซือสุวรรณ***</t>
  </si>
  <si>
    <t>1129ขนิษฐา​มาฟู</t>
  </si>
  <si>
    <t>2.5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</si>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</sst>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d/m"/>
  </numFmts>
  <fonts count="19">
    <font>
      <sz val="10"/>
      <color rgb="FF000000"/>
      <name val="Arial"/>
    </font>
    <font>
      <b/>
      <sz val="18"/>
      <color theme="1"/>
      <name val="TH SarabunPSK"/>
      <family val="2"/>
    </font>
    <font>
      <b/>
      <sz val="16"/>
      <color theme="1"/>
      <name val="&quot;th sarabunit๙&quot;"/>
    </font>
    <font>
      <b/>
      <sz val="16"/>
      <color theme="1"/>
      <name val="TH SarabunPSK"/>
      <family val="2"/>
    </font>
    <font>
      <sz val="10"/>
      <name val="Arial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&quot;th sarabunpsk&quot;"/>
    </font>
    <font>
      <sz val="16"/>
      <color rgb="FF000000"/>
      <name val="&quot;th sarabunpsk&quot;"/>
    </font>
    <font>
      <sz val="10"/>
      <color rgb="FF000000"/>
      <name val="Helvetica Neue"/>
      <family val="2"/>
    </font>
    <font>
      <sz val="10"/>
      <color theme="1"/>
      <name val="Calibri"/>
      <family val="2"/>
    </font>
    <font>
      <sz val="11"/>
      <color rgb="FF000000"/>
      <name val="Tahoma"/>
      <family val="2"/>
    </font>
    <font>
      <sz val="18"/>
      <color theme="1"/>
      <name val="Calibri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CBAD"/>
        <bgColor rgb="FFF8CBAD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187" fontId="5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12" fillId="0" borderId="0" xfId="0" applyFont="1"/>
    <xf numFmtId="0" fontId="5" fillId="2" borderId="9" xfId="0" applyFont="1" applyFill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0" fillId="0" borderId="0" xfId="0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0" borderId="7" xfId="0" applyFont="1" applyBorder="1"/>
    <xf numFmtId="0" fontId="5" fillId="2" borderId="11" xfId="0" applyFont="1" applyFill="1" applyBorder="1" applyAlignment="1">
      <alignment horizontal="left"/>
    </xf>
    <xf numFmtId="0" fontId="5" fillId="0" borderId="11" xfId="0" applyFont="1" applyBorder="1"/>
    <xf numFmtId="0" fontId="5" fillId="0" borderId="9" xfId="0" applyFont="1" applyBorder="1"/>
    <xf numFmtId="0" fontId="5" fillId="0" borderId="1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5" xfId="0" applyFont="1" applyBorder="1" applyAlignment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9" xfId="0" applyFont="1" applyBorder="1" applyAlignment="1">
      <alignment vertical="top"/>
    </xf>
    <xf numFmtId="0" fontId="5" fillId="0" borderId="5" xfId="0" applyFont="1" applyBorder="1" applyAlignment="1">
      <alignment horizontal="left"/>
    </xf>
    <xf numFmtId="0" fontId="14" fillId="4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0" fillId="0" borderId="0" xfId="0" applyFont="1" applyAlignment="1"/>
    <xf numFmtId="0" fontId="5" fillId="0" borderId="0" xfId="0" applyFont="1" applyAlignment="1"/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15" xfId="0" applyFont="1" applyBorder="1"/>
    <xf numFmtId="0" fontId="15" fillId="2" borderId="9" xfId="0" applyFont="1" applyFill="1" applyBorder="1" applyAlignment="1">
      <alignment horizontal="center"/>
    </xf>
    <xf numFmtId="0" fontId="15" fillId="0" borderId="9" xfId="0" applyFont="1" applyBorder="1"/>
    <xf numFmtId="0" fontId="16" fillId="0" borderId="0" xfId="0" applyFont="1" applyAlignment="1"/>
    <xf numFmtId="0" fontId="0" fillId="0" borderId="0" xfId="0" applyFont="1" applyAlignment="1"/>
    <xf numFmtId="0" fontId="17" fillId="0" borderId="18" xfId="0" applyFont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0" fillId="0" borderId="15" xfId="0" applyFont="1" applyBorder="1" applyAlignment="1"/>
    <xf numFmtId="0" fontId="0" fillId="5" borderId="18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left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Alignment="1"/>
    <xf numFmtId="0" fontId="5" fillId="0" borderId="15" xfId="0" applyFont="1" applyBorder="1" applyAlignment="1">
      <alignment vertical="center"/>
    </xf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0" fillId="6" borderId="15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7" fillId="5" borderId="19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17" fillId="5" borderId="21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4" fillId="0" borderId="15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/>
    <xf numFmtId="0" fontId="3" fillId="0" borderId="1" xfId="0" applyFont="1" applyBorder="1" applyAlignment="1">
      <alignment horizontal="center"/>
    </xf>
    <xf numFmtId="0" fontId="13" fillId="0" borderId="5" xfId="0" applyFont="1" applyBorder="1"/>
    <xf numFmtId="0" fontId="3" fillId="0" borderId="2" xfId="0" applyFont="1" applyBorder="1" applyAlignment="1">
      <alignment horizontal="center"/>
    </xf>
    <xf numFmtId="0" fontId="13" fillId="0" borderId="4" xfId="0" applyFont="1" applyBorder="1"/>
    <xf numFmtId="0" fontId="13" fillId="0" borderId="6" xfId="0" applyFont="1" applyBorder="1"/>
    <xf numFmtId="0" fontId="13" fillId="0" borderId="8" xfId="0" applyFont="1" applyBorder="1"/>
    <xf numFmtId="0" fontId="13" fillId="0" borderId="3" xfId="0" applyFont="1" applyBorder="1"/>
    <xf numFmtId="0" fontId="13" fillId="0" borderId="7" xfId="0" applyFont="1" applyBorder="1"/>
    <xf numFmtId="0" fontId="6" fillId="0" borderId="15" xfId="0" applyFont="1" applyBorder="1" applyAlignment="1">
      <alignment horizontal="center"/>
    </xf>
    <xf numFmtId="0" fontId="4" fillId="0" borderId="15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3" fillId="0" borderId="16" xfId="0" applyFont="1" applyBorder="1"/>
    <xf numFmtId="0" fontId="13" fillId="0" borderId="13" xfId="0" applyFont="1" applyBorder="1"/>
    <xf numFmtId="0" fontId="13" fillId="0" borderId="0" xfId="0" applyFont="1" applyBorder="1"/>
    <xf numFmtId="0" fontId="13" fillId="0" borderId="14" xfId="0" applyFont="1" applyBorder="1"/>
    <xf numFmtId="0" fontId="7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3" fillId="0" borderId="11" xfId="0" applyFont="1" applyBorder="1"/>
    <xf numFmtId="0" fontId="3" fillId="4" borderId="11" xfId="0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000"/>
  <sheetViews>
    <sheetView topLeftCell="A16" workbookViewId="0">
      <selection activeCell="P12" sqref="P12"/>
    </sheetView>
  </sheetViews>
  <sheetFormatPr defaultColWidth="14.44140625" defaultRowHeight="15" customHeight="1"/>
  <cols>
    <col min="1" max="1" width="5.44140625" customWidth="1"/>
    <col min="2" max="2" width="22" customWidth="1"/>
    <col min="3" max="3" width="21.44140625" customWidth="1"/>
    <col min="4" max="5" width="14.44140625" customWidth="1"/>
    <col min="6" max="6" width="0" style="67" hidden="1" customWidth="1"/>
    <col min="7" max="12" width="0" hidden="1" customWidth="1"/>
  </cols>
  <sheetData>
    <row r="1" spans="1:13" ht="15.75" customHeight="1">
      <c r="A1" s="93" t="s">
        <v>271</v>
      </c>
      <c r="B1" s="94"/>
      <c r="C1" s="94"/>
    </row>
    <row r="2" spans="1:13" ht="15.75" customHeight="1">
      <c r="A2" s="93" t="s">
        <v>63</v>
      </c>
      <c r="B2" s="94"/>
      <c r="C2" s="94"/>
    </row>
    <row r="3" spans="1:13" ht="15.75" customHeight="1">
      <c r="A3" s="10"/>
      <c r="B3" s="10"/>
      <c r="C3" s="10"/>
    </row>
    <row r="4" spans="1:13" ht="15.75" customHeight="1">
      <c r="A4" s="95" t="s">
        <v>1</v>
      </c>
      <c r="B4" s="97" t="s">
        <v>2</v>
      </c>
      <c r="C4" s="98"/>
      <c r="D4" s="68">
        <v>2.5</v>
      </c>
      <c r="E4" s="68">
        <v>2.5</v>
      </c>
      <c r="M4" s="68">
        <v>5</v>
      </c>
    </row>
    <row r="5" spans="1:13" ht="15.75" customHeight="1">
      <c r="A5" s="96"/>
      <c r="B5" s="99"/>
      <c r="C5" s="100"/>
      <c r="D5" s="69" t="s">
        <v>813</v>
      </c>
      <c r="E5" s="69" t="s">
        <v>814</v>
      </c>
      <c r="M5" s="68" t="s">
        <v>969</v>
      </c>
    </row>
    <row r="6" spans="1:13" ht="22.5" customHeight="1">
      <c r="A6" s="2">
        <v>1</v>
      </c>
      <c r="B6" s="4" t="s">
        <v>64</v>
      </c>
      <c r="C6" s="4" t="s">
        <v>65</v>
      </c>
      <c r="D6" s="68">
        <v>2.5</v>
      </c>
      <c r="E6" s="68">
        <v>2.5</v>
      </c>
      <c r="F6" s="67">
        <v>16</v>
      </c>
      <c r="I6" s="65" t="s">
        <v>772</v>
      </c>
      <c r="J6" s="65" t="s">
        <v>773</v>
      </c>
      <c r="K6" s="65">
        <v>20</v>
      </c>
      <c r="M6" s="68">
        <f>SUM(D6:E6)</f>
        <v>5</v>
      </c>
    </row>
    <row r="7" spans="1:13" ht="22.5" customHeight="1">
      <c r="A7" s="2">
        <v>2</v>
      </c>
      <c r="B7" s="51" t="s">
        <v>66</v>
      </c>
      <c r="C7" s="51" t="s">
        <v>67</v>
      </c>
      <c r="D7" s="68">
        <v>2.5</v>
      </c>
      <c r="E7" s="68">
        <v>2.5</v>
      </c>
      <c r="F7" s="67">
        <v>20</v>
      </c>
      <c r="I7" s="66" t="s">
        <v>774</v>
      </c>
      <c r="J7" s="66" t="s">
        <v>775</v>
      </c>
      <c r="K7" s="66">
        <v>20</v>
      </c>
      <c r="M7" s="68">
        <f t="shared" ref="M7:M41" si="0">SUM(D7:E7)</f>
        <v>5</v>
      </c>
    </row>
    <row r="8" spans="1:13" ht="22.5" customHeight="1">
      <c r="A8" s="2">
        <v>3</v>
      </c>
      <c r="B8" s="51" t="s">
        <v>68</v>
      </c>
      <c r="C8" s="51" t="s">
        <v>69</v>
      </c>
      <c r="D8" s="68">
        <v>2.5</v>
      </c>
      <c r="E8" s="68">
        <v>2.5</v>
      </c>
      <c r="F8" s="67">
        <v>20</v>
      </c>
      <c r="I8" s="65" t="s">
        <v>776</v>
      </c>
      <c r="J8" s="65" t="s">
        <v>777</v>
      </c>
      <c r="K8" s="65">
        <v>4</v>
      </c>
      <c r="M8" s="68">
        <f t="shared" si="0"/>
        <v>5</v>
      </c>
    </row>
    <row r="9" spans="1:13" ht="22.5" customHeight="1">
      <c r="A9" s="2">
        <v>4</v>
      </c>
      <c r="B9" s="51" t="s">
        <v>70</v>
      </c>
      <c r="C9" s="51" t="s">
        <v>71</v>
      </c>
      <c r="D9" s="68">
        <v>2.5</v>
      </c>
      <c r="E9" s="68">
        <v>2.5</v>
      </c>
      <c r="F9" s="67">
        <v>20</v>
      </c>
      <c r="I9" s="66" t="s">
        <v>778</v>
      </c>
      <c r="J9" s="66" t="s">
        <v>779</v>
      </c>
      <c r="K9" s="66">
        <v>19</v>
      </c>
      <c r="M9" s="68">
        <f t="shared" si="0"/>
        <v>5</v>
      </c>
    </row>
    <row r="10" spans="1:13" ht="22.5" customHeight="1">
      <c r="A10" s="2">
        <v>5</v>
      </c>
      <c r="B10" s="51" t="s">
        <v>72</v>
      </c>
      <c r="C10" s="51" t="s">
        <v>73</v>
      </c>
      <c r="D10" s="68">
        <v>0</v>
      </c>
      <c r="E10" s="68">
        <v>2.5</v>
      </c>
      <c r="F10" s="67">
        <v>20</v>
      </c>
      <c r="M10" s="68">
        <f t="shared" si="0"/>
        <v>2.5</v>
      </c>
    </row>
    <row r="11" spans="1:13" ht="22.5" customHeight="1">
      <c r="A11" s="2">
        <v>6</v>
      </c>
      <c r="B11" s="51" t="s">
        <v>74</v>
      </c>
      <c r="C11" s="51" t="s">
        <v>75</v>
      </c>
      <c r="D11" s="68">
        <v>2.5</v>
      </c>
      <c r="E11" s="68">
        <v>2.5</v>
      </c>
      <c r="F11" s="67">
        <v>20</v>
      </c>
      <c r="I11" s="71" t="s">
        <v>815</v>
      </c>
      <c r="J11" s="71" t="s">
        <v>65</v>
      </c>
      <c r="K11" s="71">
        <v>16</v>
      </c>
      <c r="M11" s="68">
        <f t="shared" si="0"/>
        <v>5</v>
      </c>
    </row>
    <row r="12" spans="1:13" ht="22.5" customHeight="1">
      <c r="A12" s="2">
        <v>7</v>
      </c>
      <c r="B12" s="51" t="s">
        <v>76</v>
      </c>
      <c r="C12" s="51" t="s">
        <v>77</v>
      </c>
      <c r="D12" s="68">
        <v>2</v>
      </c>
      <c r="E12" s="68">
        <v>2.5</v>
      </c>
      <c r="F12" s="67">
        <v>20</v>
      </c>
      <c r="I12" s="72" t="s">
        <v>816</v>
      </c>
      <c r="J12" s="72"/>
      <c r="K12" s="72">
        <v>20</v>
      </c>
      <c r="M12" s="68">
        <f t="shared" si="0"/>
        <v>4.5</v>
      </c>
    </row>
    <row r="13" spans="1:13" ht="22.5" customHeight="1">
      <c r="A13" s="2">
        <v>8</v>
      </c>
      <c r="B13" s="51" t="s">
        <v>78</v>
      </c>
      <c r="C13" s="51" t="s">
        <v>79</v>
      </c>
      <c r="D13" s="68">
        <v>2.5</v>
      </c>
      <c r="E13" s="68">
        <v>2.5</v>
      </c>
      <c r="F13" s="67">
        <v>20</v>
      </c>
      <c r="I13" s="72" t="s">
        <v>817</v>
      </c>
      <c r="J13" s="72"/>
      <c r="K13" s="72">
        <v>20</v>
      </c>
      <c r="M13" s="68">
        <f t="shared" si="0"/>
        <v>5</v>
      </c>
    </row>
    <row r="14" spans="1:13" ht="22.5" customHeight="1">
      <c r="A14" s="2">
        <v>9</v>
      </c>
      <c r="B14" s="51" t="s">
        <v>80</v>
      </c>
      <c r="C14" s="51" t="s">
        <v>81</v>
      </c>
      <c r="D14" s="68">
        <v>2.5</v>
      </c>
      <c r="E14" s="68">
        <v>2.5</v>
      </c>
      <c r="F14" s="67">
        <v>20</v>
      </c>
      <c r="I14" s="72" t="s">
        <v>818</v>
      </c>
      <c r="J14" s="72"/>
      <c r="K14" s="72">
        <v>20</v>
      </c>
      <c r="M14" s="68">
        <f t="shared" si="0"/>
        <v>5</v>
      </c>
    </row>
    <row r="15" spans="1:13" ht="22.5" customHeight="1">
      <c r="A15" s="2">
        <v>10</v>
      </c>
      <c r="B15" s="51" t="s">
        <v>82</v>
      </c>
      <c r="C15" s="51" t="s">
        <v>83</v>
      </c>
      <c r="D15" s="68">
        <v>2.5</v>
      </c>
      <c r="E15" s="68">
        <v>2.5</v>
      </c>
      <c r="F15" s="67">
        <v>20</v>
      </c>
      <c r="I15" s="72" t="s">
        <v>819</v>
      </c>
      <c r="J15" s="72"/>
      <c r="K15" s="72">
        <v>20</v>
      </c>
      <c r="M15" s="68">
        <f t="shared" si="0"/>
        <v>5</v>
      </c>
    </row>
    <row r="16" spans="1:13" ht="22.5" customHeight="1">
      <c r="A16" s="2">
        <v>11</v>
      </c>
      <c r="B16" s="51" t="s">
        <v>84</v>
      </c>
      <c r="C16" s="51" t="s">
        <v>85</v>
      </c>
      <c r="D16" s="68">
        <v>2.5</v>
      </c>
      <c r="E16" s="68">
        <v>2.5</v>
      </c>
      <c r="F16" s="67">
        <v>20</v>
      </c>
      <c r="I16" s="72" t="s">
        <v>820</v>
      </c>
      <c r="J16" s="72"/>
      <c r="K16" s="72">
        <v>20</v>
      </c>
      <c r="M16" s="68">
        <f t="shared" si="0"/>
        <v>5</v>
      </c>
    </row>
    <row r="17" spans="1:13" ht="22.5" customHeight="1">
      <c r="A17" s="2">
        <v>12</v>
      </c>
      <c r="B17" s="51" t="s">
        <v>86</v>
      </c>
      <c r="C17" s="51" t="s">
        <v>87</v>
      </c>
      <c r="D17" s="68">
        <v>2.5</v>
      </c>
      <c r="E17" s="68">
        <v>2.5</v>
      </c>
      <c r="F17" s="67">
        <v>20</v>
      </c>
      <c r="I17" s="71" t="s">
        <v>821</v>
      </c>
      <c r="J17" s="71"/>
      <c r="K17" s="71">
        <v>20</v>
      </c>
      <c r="M17" s="68">
        <f t="shared" si="0"/>
        <v>5</v>
      </c>
    </row>
    <row r="18" spans="1:13" ht="22.5" customHeight="1">
      <c r="A18" s="2">
        <v>13</v>
      </c>
      <c r="B18" s="51" t="s">
        <v>88</v>
      </c>
      <c r="C18" s="51" t="s">
        <v>89</v>
      </c>
      <c r="D18" s="68">
        <v>2.5</v>
      </c>
      <c r="E18" s="68">
        <v>2.5</v>
      </c>
      <c r="F18" s="67">
        <v>20</v>
      </c>
      <c r="I18" s="72" t="s">
        <v>822</v>
      </c>
      <c r="J18" s="72"/>
      <c r="K18" s="72">
        <v>20</v>
      </c>
      <c r="M18" s="68">
        <f t="shared" si="0"/>
        <v>5</v>
      </c>
    </row>
    <row r="19" spans="1:13" ht="22.5" customHeight="1">
      <c r="A19" s="2">
        <v>14</v>
      </c>
      <c r="B19" s="51" t="s">
        <v>90</v>
      </c>
      <c r="C19" s="51" t="s">
        <v>91</v>
      </c>
      <c r="D19" s="68">
        <v>2.5</v>
      </c>
      <c r="E19" s="68">
        <v>2.5</v>
      </c>
      <c r="F19" s="67">
        <v>20</v>
      </c>
      <c r="I19" s="72" t="s">
        <v>823</v>
      </c>
      <c r="J19" s="72"/>
      <c r="K19" s="72">
        <v>20</v>
      </c>
      <c r="M19" s="68">
        <f t="shared" si="0"/>
        <v>5</v>
      </c>
    </row>
    <row r="20" spans="1:13" ht="22.5" customHeight="1">
      <c r="A20" s="2">
        <v>15</v>
      </c>
      <c r="B20" s="51" t="s">
        <v>92</v>
      </c>
      <c r="C20" s="51" t="s">
        <v>93</v>
      </c>
      <c r="D20" s="68">
        <v>2.5</v>
      </c>
      <c r="E20" s="68">
        <v>2.5</v>
      </c>
      <c r="F20" s="67">
        <v>20</v>
      </c>
      <c r="I20" s="72" t="s">
        <v>824</v>
      </c>
      <c r="J20" s="72"/>
      <c r="K20" s="72">
        <v>20</v>
      </c>
      <c r="M20" s="68">
        <f t="shared" si="0"/>
        <v>5</v>
      </c>
    </row>
    <row r="21" spans="1:13" ht="22.05" customHeight="1">
      <c r="A21" s="2">
        <v>16</v>
      </c>
      <c r="B21" s="51" t="s">
        <v>94</v>
      </c>
      <c r="C21" s="51" t="s">
        <v>95</v>
      </c>
      <c r="D21" s="68">
        <v>2.5</v>
      </c>
      <c r="E21" s="68">
        <v>2.5</v>
      </c>
      <c r="F21" s="67">
        <v>20</v>
      </c>
      <c r="I21" s="72" t="s">
        <v>825</v>
      </c>
      <c r="J21" s="72"/>
      <c r="K21" s="72">
        <v>20</v>
      </c>
      <c r="M21" s="68">
        <f t="shared" si="0"/>
        <v>5</v>
      </c>
    </row>
    <row r="22" spans="1:13" ht="22.05" customHeight="1">
      <c r="A22" s="2">
        <v>17</v>
      </c>
      <c r="B22" s="51" t="s">
        <v>96</v>
      </c>
      <c r="C22" s="51" t="s">
        <v>97</v>
      </c>
      <c r="D22" s="68">
        <v>2.5</v>
      </c>
      <c r="E22" s="68">
        <v>2.5</v>
      </c>
      <c r="F22" s="67">
        <v>20</v>
      </c>
      <c r="I22" s="71" t="s">
        <v>826</v>
      </c>
      <c r="J22" s="71"/>
      <c r="K22" s="71">
        <v>20</v>
      </c>
      <c r="M22" s="68">
        <f t="shared" si="0"/>
        <v>5</v>
      </c>
    </row>
    <row r="23" spans="1:13" ht="22.05" customHeight="1">
      <c r="A23" s="2">
        <v>18</v>
      </c>
      <c r="B23" s="51" t="s">
        <v>98</v>
      </c>
      <c r="C23" s="51" t="s">
        <v>99</v>
      </c>
      <c r="D23" s="68">
        <v>2.5</v>
      </c>
      <c r="E23" s="68">
        <v>2.5</v>
      </c>
      <c r="F23" s="67">
        <v>20</v>
      </c>
      <c r="I23" s="71" t="s">
        <v>827</v>
      </c>
      <c r="J23" s="71" t="s">
        <v>103</v>
      </c>
      <c r="K23" s="71">
        <v>20</v>
      </c>
      <c r="M23" s="68">
        <f t="shared" si="0"/>
        <v>5</v>
      </c>
    </row>
    <row r="24" spans="1:13" ht="22.05" customHeight="1">
      <c r="A24" s="2">
        <v>19</v>
      </c>
      <c r="B24" s="51" t="s">
        <v>100</v>
      </c>
      <c r="C24" s="51" t="s">
        <v>101</v>
      </c>
      <c r="D24" s="68">
        <v>2.5</v>
      </c>
      <c r="E24" s="68">
        <v>2.5</v>
      </c>
      <c r="F24" s="67">
        <v>20</v>
      </c>
      <c r="I24" s="71" t="s">
        <v>828</v>
      </c>
      <c r="J24" s="71"/>
      <c r="K24" s="71">
        <v>20</v>
      </c>
      <c r="M24" s="68">
        <f t="shared" si="0"/>
        <v>5</v>
      </c>
    </row>
    <row r="25" spans="1:13" ht="22.05" customHeight="1">
      <c r="A25" s="2">
        <v>20</v>
      </c>
      <c r="B25" s="51" t="s">
        <v>102</v>
      </c>
      <c r="C25" s="51" t="s">
        <v>103</v>
      </c>
      <c r="D25" s="68">
        <v>2.5</v>
      </c>
      <c r="E25" s="68">
        <v>2.5</v>
      </c>
      <c r="F25" s="67">
        <v>20</v>
      </c>
      <c r="I25" s="71" t="s">
        <v>829</v>
      </c>
      <c r="J25" s="71"/>
      <c r="K25" s="71">
        <v>20</v>
      </c>
      <c r="M25" s="68">
        <f t="shared" si="0"/>
        <v>5</v>
      </c>
    </row>
    <row r="26" spans="1:13" ht="22.05" customHeight="1">
      <c r="A26" s="2">
        <v>21</v>
      </c>
      <c r="B26" s="51" t="s">
        <v>104</v>
      </c>
      <c r="C26" s="51" t="s">
        <v>105</v>
      </c>
      <c r="D26" s="68">
        <v>2.5</v>
      </c>
      <c r="E26" s="68">
        <v>2.5</v>
      </c>
      <c r="F26" s="67">
        <v>20</v>
      </c>
      <c r="I26" s="72" t="s">
        <v>830</v>
      </c>
      <c r="J26" s="72"/>
      <c r="K26" s="72">
        <v>20</v>
      </c>
      <c r="M26" s="68">
        <f t="shared" si="0"/>
        <v>5</v>
      </c>
    </row>
    <row r="27" spans="1:13" ht="22.05" customHeight="1">
      <c r="A27" s="2">
        <v>22</v>
      </c>
      <c r="B27" s="51" t="s">
        <v>86</v>
      </c>
      <c r="C27" s="51" t="s">
        <v>106</v>
      </c>
      <c r="D27" s="68">
        <v>2.5</v>
      </c>
      <c r="E27" s="68">
        <v>2.5</v>
      </c>
      <c r="F27" s="67">
        <v>20</v>
      </c>
      <c r="I27" s="72" t="s">
        <v>831</v>
      </c>
      <c r="J27" s="72"/>
      <c r="K27" s="72">
        <v>20</v>
      </c>
      <c r="M27" s="68">
        <f t="shared" si="0"/>
        <v>5</v>
      </c>
    </row>
    <row r="28" spans="1:13" ht="22.05" customHeight="1">
      <c r="A28" s="2">
        <v>23</v>
      </c>
      <c r="B28" s="51" t="s">
        <v>107</v>
      </c>
      <c r="C28" s="51" t="s">
        <v>108</v>
      </c>
      <c r="D28" s="68">
        <v>2.5</v>
      </c>
      <c r="E28" s="68">
        <v>2</v>
      </c>
      <c r="F28" s="67">
        <v>4</v>
      </c>
      <c r="I28" s="72" t="s">
        <v>832</v>
      </c>
      <c r="J28" s="72"/>
      <c r="K28" s="72">
        <v>20</v>
      </c>
      <c r="M28" s="68">
        <f t="shared" si="0"/>
        <v>4.5</v>
      </c>
    </row>
    <row r="29" spans="1:13" ht="22.05" customHeight="1">
      <c r="A29" s="2">
        <v>24</v>
      </c>
      <c r="B29" s="51" t="s">
        <v>109</v>
      </c>
      <c r="C29" s="51" t="s">
        <v>110</v>
      </c>
      <c r="D29" s="68">
        <v>1.5</v>
      </c>
      <c r="E29" s="68">
        <v>2.5</v>
      </c>
      <c r="F29" s="67">
        <v>20</v>
      </c>
      <c r="I29" s="72" t="s">
        <v>833</v>
      </c>
      <c r="J29" s="72" t="s">
        <v>116</v>
      </c>
      <c r="K29" s="72">
        <v>20</v>
      </c>
      <c r="M29" s="68">
        <f t="shared" si="0"/>
        <v>4</v>
      </c>
    </row>
    <row r="30" spans="1:13" ht="22.05" customHeight="1">
      <c r="A30" s="2">
        <v>25</v>
      </c>
      <c r="B30" s="51" t="s">
        <v>111</v>
      </c>
      <c r="C30" s="51" t="s">
        <v>112</v>
      </c>
      <c r="D30" s="68">
        <v>2.5</v>
      </c>
      <c r="E30" s="68">
        <v>2.5</v>
      </c>
      <c r="F30" s="67">
        <v>20</v>
      </c>
      <c r="I30" s="71" t="s">
        <v>834</v>
      </c>
      <c r="J30" s="71"/>
      <c r="K30" s="71">
        <v>20</v>
      </c>
      <c r="M30" s="68">
        <f t="shared" si="0"/>
        <v>5</v>
      </c>
    </row>
    <row r="31" spans="1:13" ht="22.05" customHeight="1">
      <c r="A31" s="2">
        <v>26</v>
      </c>
      <c r="B31" s="51" t="s">
        <v>113</v>
      </c>
      <c r="C31" s="51" t="s">
        <v>114</v>
      </c>
      <c r="D31" s="68">
        <v>2.5</v>
      </c>
      <c r="E31" s="68">
        <v>2.5</v>
      </c>
      <c r="F31" s="67">
        <v>20</v>
      </c>
      <c r="I31" s="72" t="s">
        <v>835</v>
      </c>
      <c r="J31" s="72"/>
      <c r="K31" s="72">
        <v>20</v>
      </c>
      <c r="M31" s="68">
        <f t="shared" si="0"/>
        <v>5</v>
      </c>
    </row>
    <row r="32" spans="1:13" ht="22.05" customHeight="1">
      <c r="A32" s="2">
        <v>27</v>
      </c>
      <c r="B32" s="51" t="s">
        <v>115</v>
      </c>
      <c r="C32" s="51" t="s">
        <v>116</v>
      </c>
      <c r="D32" s="68">
        <v>2.5</v>
      </c>
      <c r="E32" s="68">
        <v>2.5</v>
      </c>
      <c r="F32" s="67">
        <v>20</v>
      </c>
      <c r="I32" s="72" t="s">
        <v>836</v>
      </c>
      <c r="J32" s="72"/>
      <c r="K32" s="72">
        <v>20</v>
      </c>
      <c r="M32" s="68">
        <f t="shared" si="0"/>
        <v>5</v>
      </c>
    </row>
    <row r="33" spans="1:13" ht="22.05" customHeight="1">
      <c r="A33" s="2">
        <v>28</v>
      </c>
      <c r="B33" s="51" t="s">
        <v>117</v>
      </c>
      <c r="C33" s="51" t="s">
        <v>118</v>
      </c>
      <c r="D33" s="68">
        <v>2.5</v>
      </c>
      <c r="E33" s="68">
        <v>2.5</v>
      </c>
      <c r="F33" s="67">
        <v>20</v>
      </c>
      <c r="I33" s="72" t="s">
        <v>837</v>
      </c>
      <c r="J33" s="72" t="s">
        <v>124</v>
      </c>
      <c r="K33" s="72">
        <v>20</v>
      </c>
      <c r="M33" s="68">
        <f t="shared" si="0"/>
        <v>5</v>
      </c>
    </row>
    <row r="34" spans="1:13" ht="22.05" customHeight="1">
      <c r="A34" s="2">
        <v>29</v>
      </c>
      <c r="B34" s="51" t="s">
        <v>119</v>
      </c>
      <c r="C34" s="51" t="s">
        <v>120</v>
      </c>
      <c r="D34" s="68">
        <v>2.5</v>
      </c>
      <c r="E34" s="68">
        <v>2.5</v>
      </c>
      <c r="F34" s="67">
        <v>20</v>
      </c>
      <c r="I34" s="72" t="s">
        <v>838</v>
      </c>
      <c r="J34" s="72"/>
      <c r="K34" s="72">
        <v>20</v>
      </c>
      <c r="M34" s="68">
        <f t="shared" si="0"/>
        <v>5</v>
      </c>
    </row>
    <row r="35" spans="1:13" ht="22.05" customHeight="1">
      <c r="A35" s="2">
        <v>30</v>
      </c>
      <c r="B35" s="51" t="s">
        <v>121</v>
      </c>
      <c r="C35" s="51" t="s">
        <v>122</v>
      </c>
      <c r="D35" s="68">
        <v>2.5</v>
      </c>
      <c r="E35" s="68">
        <v>2.5</v>
      </c>
      <c r="F35" s="67">
        <v>20</v>
      </c>
      <c r="I35" s="71" t="s">
        <v>839</v>
      </c>
      <c r="J35" s="71" t="s">
        <v>132</v>
      </c>
      <c r="K35" s="71">
        <v>20</v>
      </c>
      <c r="M35" s="68">
        <f t="shared" si="0"/>
        <v>5</v>
      </c>
    </row>
    <row r="36" spans="1:13" ht="22.05" customHeight="1">
      <c r="A36" s="2">
        <v>31</v>
      </c>
      <c r="B36" s="51" t="s">
        <v>123</v>
      </c>
      <c r="C36" s="51" t="s">
        <v>124</v>
      </c>
      <c r="D36" s="68">
        <v>2</v>
      </c>
      <c r="E36" s="68">
        <v>2.5</v>
      </c>
      <c r="F36" s="67">
        <v>20</v>
      </c>
      <c r="I36" s="71" t="s">
        <v>840</v>
      </c>
      <c r="J36" s="71"/>
      <c r="K36" s="71">
        <v>20</v>
      </c>
      <c r="M36" s="68">
        <f t="shared" si="0"/>
        <v>4.5</v>
      </c>
    </row>
    <row r="37" spans="1:13" ht="22.05" customHeight="1">
      <c r="A37" s="2">
        <v>32</v>
      </c>
      <c r="B37" s="51" t="s">
        <v>125</v>
      </c>
      <c r="C37" s="51" t="s">
        <v>126</v>
      </c>
      <c r="D37" s="68">
        <v>2.5</v>
      </c>
      <c r="E37" s="68">
        <v>2.5</v>
      </c>
      <c r="F37" s="67">
        <v>20</v>
      </c>
      <c r="M37" s="68">
        <f t="shared" si="0"/>
        <v>5</v>
      </c>
    </row>
    <row r="38" spans="1:13" ht="22.05" customHeight="1">
      <c r="A38" s="2">
        <v>33</v>
      </c>
      <c r="B38" s="51" t="s">
        <v>127</v>
      </c>
      <c r="C38" s="51" t="s">
        <v>128</v>
      </c>
      <c r="D38" s="68">
        <v>2.5</v>
      </c>
      <c r="E38" s="68">
        <v>0</v>
      </c>
      <c r="M38" s="68">
        <f t="shared" si="0"/>
        <v>2.5</v>
      </c>
    </row>
    <row r="39" spans="1:13" ht="22.05" customHeight="1">
      <c r="A39" s="2">
        <v>34</v>
      </c>
      <c r="B39" s="51" t="s">
        <v>129</v>
      </c>
      <c r="C39" s="51" t="s">
        <v>130</v>
      </c>
      <c r="D39" s="68">
        <v>2.5</v>
      </c>
      <c r="E39" s="68">
        <v>2.5</v>
      </c>
      <c r="F39" s="67">
        <v>20</v>
      </c>
      <c r="M39" s="68">
        <f t="shared" si="0"/>
        <v>5</v>
      </c>
    </row>
    <row r="40" spans="1:13" ht="22.05" customHeight="1">
      <c r="A40" s="2">
        <v>35</v>
      </c>
      <c r="B40" s="51" t="s">
        <v>131</v>
      </c>
      <c r="C40" s="51" t="s">
        <v>132</v>
      </c>
      <c r="D40" s="68">
        <v>2</v>
      </c>
      <c r="E40" s="68">
        <v>2.5</v>
      </c>
      <c r="F40" s="67">
        <v>20</v>
      </c>
      <c r="M40" s="68">
        <f t="shared" si="0"/>
        <v>4.5</v>
      </c>
    </row>
    <row r="41" spans="1:13" ht="22.05" customHeight="1">
      <c r="A41" s="2">
        <v>36</v>
      </c>
      <c r="B41" s="51" t="s">
        <v>133</v>
      </c>
      <c r="C41" s="51" t="s">
        <v>134</v>
      </c>
      <c r="D41" s="68">
        <v>2.5</v>
      </c>
      <c r="E41" s="68">
        <v>2.5</v>
      </c>
      <c r="F41" s="67">
        <v>20</v>
      </c>
      <c r="M41" s="68">
        <f t="shared" si="0"/>
        <v>5</v>
      </c>
    </row>
    <row r="42" spans="1:13" ht="15.75" customHeight="1"/>
    <row r="43" spans="1:13" ht="15.75" customHeight="1"/>
    <row r="44" spans="1:13" ht="15.75" customHeight="1"/>
    <row r="45" spans="1:13" ht="15.75" customHeight="1"/>
    <row r="46" spans="1:13" ht="15.75" customHeight="1"/>
    <row r="47" spans="1:13" ht="15.75" customHeight="1"/>
    <row r="48" spans="1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C1"/>
    <mergeCell ref="A2:C2"/>
    <mergeCell ref="A4:A5"/>
    <mergeCell ref="B4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995"/>
  <sheetViews>
    <sheetView workbookViewId="0">
      <selection activeCell="O11" sqref="O11:O12"/>
    </sheetView>
  </sheetViews>
  <sheetFormatPr defaultColWidth="14.44140625" defaultRowHeight="15" customHeight="1"/>
  <cols>
    <col min="1" max="1" width="5.44140625" customWidth="1"/>
    <col min="2" max="2" width="8.77734375" customWidth="1"/>
    <col min="3" max="5" width="14.44140625" customWidth="1"/>
    <col min="7" max="7" width="0" hidden="1" customWidth="1"/>
    <col min="8" max="8" width="0" style="64" hidden="1" customWidth="1"/>
    <col min="9" max="11" width="0" hidden="1" customWidth="1"/>
  </cols>
  <sheetData>
    <row r="1" spans="1:12" ht="15.75" customHeight="1">
      <c r="A1" s="93" t="s">
        <v>271</v>
      </c>
      <c r="B1" s="94"/>
      <c r="C1" s="94"/>
      <c r="D1" s="94"/>
    </row>
    <row r="2" spans="1:12" ht="15.75" customHeight="1">
      <c r="A2" s="93" t="s">
        <v>634</v>
      </c>
      <c r="B2" s="94"/>
      <c r="C2" s="94"/>
      <c r="D2" s="94"/>
    </row>
    <row r="3" spans="1:12" ht="15.75" customHeight="1">
      <c r="A3" s="10"/>
      <c r="B3" s="10"/>
      <c r="C3" s="10"/>
      <c r="D3" s="10"/>
    </row>
    <row r="4" spans="1:12" ht="15.75" customHeight="1">
      <c r="A4" s="95" t="s">
        <v>1</v>
      </c>
      <c r="B4" s="97" t="s">
        <v>2</v>
      </c>
      <c r="C4" s="101"/>
      <c r="D4" s="98"/>
      <c r="E4" s="68">
        <v>2.5</v>
      </c>
      <c r="F4" s="68">
        <v>2.5</v>
      </c>
      <c r="L4" s="68">
        <v>5</v>
      </c>
    </row>
    <row r="5" spans="1:12" ht="15.75" customHeight="1">
      <c r="A5" s="96"/>
      <c r="B5" s="99"/>
      <c r="C5" s="102"/>
      <c r="D5" s="100"/>
      <c r="E5" s="69" t="s">
        <v>813</v>
      </c>
      <c r="F5" s="69" t="s">
        <v>814</v>
      </c>
      <c r="L5" s="68" t="s">
        <v>969</v>
      </c>
    </row>
    <row r="6" spans="1:12" ht="22.5" customHeight="1">
      <c r="A6" s="2">
        <v>1</v>
      </c>
      <c r="B6" s="12" t="s">
        <v>143</v>
      </c>
      <c r="C6" s="4" t="s">
        <v>635</v>
      </c>
      <c r="D6" s="3" t="s">
        <v>636</v>
      </c>
      <c r="E6" s="68">
        <v>2.5</v>
      </c>
      <c r="F6" s="68">
        <v>2.5</v>
      </c>
      <c r="G6">
        <v>20</v>
      </c>
      <c r="I6" s="66" t="s">
        <v>802</v>
      </c>
      <c r="J6" s="66" t="s">
        <v>803</v>
      </c>
      <c r="K6" s="84">
        <v>20</v>
      </c>
      <c r="L6" s="68">
        <f>E6+F6</f>
        <v>5</v>
      </c>
    </row>
    <row r="7" spans="1:12" ht="22.5" customHeight="1">
      <c r="A7" s="13">
        <v>2</v>
      </c>
      <c r="B7" s="12" t="s">
        <v>143</v>
      </c>
      <c r="C7" s="4" t="s">
        <v>637</v>
      </c>
      <c r="D7" s="3" t="s">
        <v>638</v>
      </c>
      <c r="E7" s="68">
        <v>2</v>
      </c>
      <c r="F7" s="68">
        <v>2.5</v>
      </c>
      <c r="G7" s="64">
        <v>20</v>
      </c>
      <c r="I7" s="66" t="s">
        <v>804</v>
      </c>
      <c r="J7" s="66" t="s">
        <v>805</v>
      </c>
      <c r="K7" s="84">
        <v>20</v>
      </c>
      <c r="L7" s="68">
        <f t="shared" ref="L7:L15" si="0">E7+F7</f>
        <v>4.5</v>
      </c>
    </row>
    <row r="8" spans="1:12" ht="22.5" customHeight="1">
      <c r="A8" s="13">
        <v>3</v>
      </c>
      <c r="B8" s="12" t="s">
        <v>143</v>
      </c>
      <c r="C8" s="4" t="s">
        <v>639</v>
      </c>
      <c r="D8" s="3" t="s">
        <v>640</v>
      </c>
      <c r="E8" s="68">
        <v>2</v>
      </c>
      <c r="F8" s="68">
        <v>2.5</v>
      </c>
      <c r="G8" s="64">
        <v>20</v>
      </c>
      <c r="I8" s="72" t="s">
        <v>930</v>
      </c>
      <c r="J8" s="72" t="s">
        <v>636</v>
      </c>
      <c r="K8" s="86">
        <v>20</v>
      </c>
      <c r="L8" s="68">
        <f t="shared" si="0"/>
        <v>4.5</v>
      </c>
    </row>
    <row r="9" spans="1:12" ht="22.5" customHeight="1">
      <c r="A9" s="13">
        <v>4</v>
      </c>
      <c r="B9" s="12" t="s">
        <v>143</v>
      </c>
      <c r="C9" s="3" t="s">
        <v>641</v>
      </c>
      <c r="D9" s="3" t="s">
        <v>642</v>
      </c>
      <c r="E9" s="68">
        <v>2</v>
      </c>
      <c r="F9" s="68">
        <v>2.5</v>
      </c>
      <c r="G9" s="64">
        <v>20</v>
      </c>
      <c r="I9" s="72" t="s">
        <v>931</v>
      </c>
      <c r="J9" s="72"/>
      <c r="K9" s="86">
        <v>20</v>
      </c>
      <c r="L9" s="68">
        <f t="shared" si="0"/>
        <v>4.5</v>
      </c>
    </row>
    <row r="10" spans="1:12" ht="22.5" customHeight="1">
      <c r="A10" s="13">
        <v>5</v>
      </c>
      <c r="B10" s="12" t="s">
        <v>143</v>
      </c>
      <c r="C10" s="4" t="s">
        <v>53</v>
      </c>
      <c r="D10" s="3" t="s">
        <v>643</v>
      </c>
      <c r="E10" s="68">
        <v>2</v>
      </c>
      <c r="F10" s="68">
        <v>2.5</v>
      </c>
      <c r="G10" s="64">
        <v>20</v>
      </c>
      <c r="I10" s="72" t="s">
        <v>932</v>
      </c>
      <c r="J10" s="72"/>
      <c r="K10" s="86">
        <v>20</v>
      </c>
      <c r="L10" s="68">
        <f t="shared" si="0"/>
        <v>4.5</v>
      </c>
    </row>
    <row r="11" spans="1:12" ht="22.5" customHeight="1">
      <c r="A11" s="13">
        <v>6</v>
      </c>
      <c r="B11" s="12" t="s">
        <v>143</v>
      </c>
      <c r="C11" s="4" t="s">
        <v>644</v>
      </c>
      <c r="D11" s="3" t="s">
        <v>645</v>
      </c>
      <c r="E11" s="68">
        <v>2</v>
      </c>
      <c r="F11" s="68">
        <v>2.5</v>
      </c>
      <c r="G11">
        <v>20</v>
      </c>
      <c r="I11" s="72" t="s">
        <v>933</v>
      </c>
      <c r="J11" s="72" t="s">
        <v>643</v>
      </c>
      <c r="K11" s="86">
        <v>20</v>
      </c>
      <c r="L11" s="68">
        <f t="shared" si="0"/>
        <v>4.5</v>
      </c>
    </row>
    <row r="12" spans="1:12" ht="22.5" customHeight="1">
      <c r="A12" s="13">
        <v>7</v>
      </c>
      <c r="B12" s="12" t="s">
        <v>143</v>
      </c>
      <c r="C12" s="4" t="s">
        <v>646</v>
      </c>
      <c r="D12" s="3" t="s">
        <v>647</v>
      </c>
      <c r="E12" s="68">
        <v>2</v>
      </c>
      <c r="F12" s="68">
        <v>2.5</v>
      </c>
      <c r="G12" s="64">
        <v>20</v>
      </c>
      <c r="I12" s="72" t="s">
        <v>934</v>
      </c>
      <c r="J12" s="72" t="s">
        <v>935</v>
      </c>
      <c r="K12" s="86">
        <v>20</v>
      </c>
      <c r="L12" s="68">
        <f t="shared" si="0"/>
        <v>4.5</v>
      </c>
    </row>
    <row r="13" spans="1:12" ht="22.5" customHeight="1">
      <c r="A13" s="13">
        <v>8</v>
      </c>
      <c r="B13" s="12" t="s">
        <v>143</v>
      </c>
      <c r="C13" s="4" t="s">
        <v>648</v>
      </c>
      <c r="D13" s="3" t="s">
        <v>649</v>
      </c>
      <c r="E13" s="68">
        <v>0</v>
      </c>
      <c r="F13" s="68">
        <v>0</v>
      </c>
      <c r="L13" s="68">
        <f t="shared" si="0"/>
        <v>0</v>
      </c>
    </row>
    <row r="14" spans="1:12" ht="22.5" customHeight="1">
      <c r="A14" s="13">
        <v>9</v>
      </c>
      <c r="B14" s="12" t="s">
        <v>143</v>
      </c>
      <c r="C14" s="4" t="s">
        <v>650</v>
      </c>
      <c r="D14" s="3" t="s">
        <v>651</v>
      </c>
      <c r="E14" s="68">
        <v>2.5</v>
      </c>
      <c r="F14" s="68">
        <v>2.5</v>
      </c>
      <c r="G14">
        <v>20</v>
      </c>
      <c r="L14" s="68">
        <f t="shared" si="0"/>
        <v>5</v>
      </c>
    </row>
    <row r="15" spans="1:12" ht="22.5" customHeight="1">
      <c r="A15" s="2">
        <v>10</v>
      </c>
      <c r="B15" s="12" t="s">
        <v>143</v>
      </c>
      <c r="C15" s="4" t="s">
        <v>652</v>
      </c>
      <c r="D15" s="3" t="s">
        <v>653</v>
      </c>
      <c r="E15" s="68">
        <v>0</v>
      </c>
      <c r="F15" s="68">
        <v>2.5</v>
      </c>
      <c r="G15" s="64">
        <v>20</v>
      </c>
      <c r="L15" s="68">
        <f t="shared" si="0"/>
        <v>2.5</v>
      </c>
    </row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4">
    <mergeCell ref="A1:D1"/>
    <mergeCell ref="A2:D2"/>
    <mergeCell ref="A4:A5"/>
    <mergeCell ref="B4:D5"/>
  </mergeCells>
  <conditionalFormatting sqref="A7:A14">
    <cfRule type="notContainsBlanks" dxfId="4" priority="1">
      <formula>LEN(TRIM(A7))&gt;0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workbookViewId="0">
      <selection activeCell="E22" sqref="E1:E1048576"/>
    </sheetView>
  </sheetViews>
  <sheetFormatPr defaultColWidth="14.44140625" defaultRowHeight="15" customHeight="1"/>
  <cols>
    <col min="1" max="1" width="5.44140625" customWidth="1"/>
    <col min="2" max="2" width="8.77734375" customWidth="1"/>
    <col min="3" max="5" width="14.44140625" customWidth="1"/>
    <col min="7" max="7" width="0" hidden="1" customWidth="1"/>
    <col min="8" max="8" width="0" style="64" hidden="1" customWidth="1"/>
    <col min="9" max="11" width="0" hidden="1" customWidth="1"/>
  </cols>
  <sheetData>
    <row r="1" spans="1:12" ht="15.75" customHeight="1">
      <c r="A1" s="93" t="s">
        <v>271</v>
      </c>
      <c r="B1" s="94"/>
      <c r="C1" s="94"/>
      <c r="D1" s="94"/>
    </row>
    <row r="2" spans="1:12" ht="15.75" customHeight="1">
      <c r="A2" s="93" t="s">
        <v>497</v>
      </c>
      <c r="B2" s="94"/>
      <c r="C2" s="94"/>
      <c r="D2" s="94"/>
    </row>
    <row r="3" spans="1:12" ht="15.75" customHeight="1">
      <c r="A3" s="10"/>
      <c r="B3" s="10"/>
      <c r="C3" s="10"/>
      <c r="D3" s="10"/>
    </row>
    <row r="4" spans="1:12" ht="15.75" customHeight="1">
      <c r="A4" s="95" t="s">
        <v>1</v>
      </c>
      <c r="B4" s="97" t="s">
        <v>2</v>
      </c>
      <c r="C4" s="101"/>
      <c r="D4" s="98"/>
      <c r="E4" s="68">
        <v>2.5</v>
      </c>
      <c r="F4" s="68">
        <v>2.5</v>
      </c>
      <c r="L4" s="68">
        <v>5</v>
      </c>
    </row>
    <row r="5" spans="1:12" ht="15.75" customHeight="1">
      <c r="A5" s="107"/>
      <c r="B5" s="108"/>
      <c r="C5" s="109"/>
      <c r="D5" s="110"/>
      <c r="E5" s="69" t="s">
        <v>813</v>
      </c>
      <c r="F5" s="69" t="s">
        <v>814</v>
      </c>
      <c r="L5" s="68" t="s">
        <v>969</v>
      </c>
    </row>
    <row r="6" spans="1:12" ht="22.5" customHeight="1">
      <c r="A6" s="30">
        <v>1</v>
      </c>
      <c r="B6" s="31" t="s">
        <v>4</v>
      </c>
      <c r="C6" s="27" t="s">
        <v>498</v>
      </c>
      <c r="D6" s="31" t="s">
        <v>499</v>
      </c>
      <c r="E6" s="68">
        <v>2.5</v>
      </c>
      <c r="F6" s="68">
        <v>2.5</v>
      </c>
      <c r="G6">
        <v>20</v>
      </c>
      <c r="I6" s="66" t="s">
        <v>806</v>
      </c>
      <c r="J6" s="66"/>
      <c r="K6" s="84">
        <v>0</v>
      </c>
      <c r="L6" s="68">
        <f>E6+F6</f>
        <v>5</v>
      </c>
    </row>
    <row r="7" spans="1:12" ht="22.5" customHeight="1">
      <c r="A7" s="30">
        <v>2</v>
      </c>
      <c r="B7" s="31" t="s">
        <v>4</v>
      </c>
      <c r="C7" s="27" t="s">
        <v>500</v>
      </c>
      <c r="D7" s="27" t="s">
        <v>11</v>
      </c>
      <c r="E7" s="68">
        <v>0</v>
      </c>
      <c r="F7" s="68">
        <v>0</v>
      </c>
      <c r="I7" s="65" t="s">
        <v>807</v>
      </c>
      <c r="J7" s="65" t="s">
        <v>511</v>
      </c>
      <c r="K7" s="85">
        <v>20</v>
      </c>
      <c r="L7" s="68">
        <f t="shared" ref="L7:L34" si="0">E7+F7</f>
        <v>0</v>
      </c>
    </row>
    <row r="8" spans="1:12" ht="22.5" customHeight="1">
      <c r="A8" s="30">
        <v>3</v>
      </c>
      <c r="B8" s="31" t="s">
        <v>4</v>
      </c>
      <c r="C8" s="27" t="s">
        <v>501</v>
      </c>
      <c r="D8" s="27" t="s">
        <v>502</v>
      </c>
      <c r="E8" s="68">
        <v>2.5</v>
      </c>
      <c r="F8" s="68">
        <v>2.5</v>
      </c>
      <c r="G8">
        <v>20</v>
      </c>
      <c r="I8" s="66" t="s">
        <v>808</v>
      </c>
      <c r="J8" s="66"/>
      <c r="K8" s="84">
        <v>0</v>
      </c>
      <c r="L8" s="68">
        <f t="shared" si="0"/>
        <v>5</v>
      </c>
    </row>
    <row r="9" spans="1:12" ht="22.5" customHeight="1">
      <c r="A9" s="30">
        <v>4</v>
      </c>
      <c r="B9" s="31" t="s">
        <v>4</v>
      </c>
      <c r="C9" s="27" t="s">
        <v>503</v>
      </c>
      <c r="D9" s="27" t="s">
        <v>504</v>
      </c>
      <c r="E9" s="68">
        <v>2.5</v>
      </c>
      <c r="F9" s="68">
        <v>2.5</v>
      </c>
      <c r="G9">
        <v>20</v>
      </c>
      <c r="I9" s="65" t="s">
        <v>809</v>
      </c>
      <c r="J9" s="65" t="s">
        <v>810</v>
      </c>
      <c r="K9" s="85">
        <v>20</v>
      </c>
      <c r="L9" s="68">
        <f t="shared" si="0"/>
        <v>5</v>
      </c>
    </row>
    <row r="10" spans="1:12" ht="22.5" customHeight="1">
      <c r="A10" s="30">
        <v>5</v>
      </c>
      <c r="B10" s="31" t="s">
        <v>143</v>
      </c>
      <c r="C10" s="27" t="s">
        <v>505</v>
      </c>
      <c r="D10" s="27" t="s">
        <v>506</v>
      </c>
      <c r="E10" s="68">
        <v>2.5</v>
      </c>
      <c r="F10" s="68">
        <v>2.5</v>
      </c>
      <c r="G10" s="64">
        <v>20</v>
      </c>
      <c r="I10" s="66" t="s">
        <v>811</v>
      </c>
      <c r="J10" s="66" t="s">
        <v>812</v>
      </c>
      <c r="K10" s="84">
        <v>20</v>
      </c>
      <c r="L10" s="68">
        <f t="shared" si="0"/>
        <v>5</v>
      </c>
    </row>
    <row r="11" spans="1:12" ht="22.5" customHeight="1">
      <c r="A11" s="30">
        <v>6</v>
      </c>
      <c r="B11" s="31" t="s">
        <v>143</v>
      </c>
      <c r="C11" s="27" t="s">
        <v>507</v>
      </c>
      <c r="D11" s="27" t="s">
        <v>508</v>
      </c>
      <c r="E11" s="68">
        <v>2.5</v>
      </c>
      <c r="F11" s="68">
        <v>2.5</v>
      </c>
      <c r="G11" s="64">
        <v>20</v>
      </c>
      <c r="I11" s="72" t="s">
        <v>936</v>
      </c>
      <c r="J11" s="72" t="s">
        <v>937</v>
      </c>
      <c r="K11" s="86">
        <v>20</v>
      </c>
      <c r="L11" s="68">
        <f t="shared" si="0"/>
        <v>5</v>
      </c>
    </row>
    <row r="12" spans="1:12" ht="22.5" customHeight="1">
      <c r="A12" s="30">
        <v>7</v>
      </c>
      <c r="B12" s="31" t="s">
        <v>143</v>
      </c>
      <c r="C12" s="27" t="s">
        <v>509</v>
      </c>
      <c r="D12" s="27" t="s">
        <v>510</v>
      </c>
      <c r="E12" s="68">
        <v>2.5</v>
      </c>
      <c r="F12" s="68">
        <v>2.5</v>
      </c>
      <c r="G12" s="64">
        <v>20</v>
      </c>
      <c r="I12" s="71" t="s">
        <v>936</v>
      </c>
      <c r="J12" s="71" t="s">
        <v>938</v>
      </c>
      <c r="K12" s="87">
        <v>20</v>
      </c>
      <c r="L12" s="68">
        <f t="shared" si="0"/>
        <v>5</v>
      </c>
    </row>
    <row r="13" spans="1:12" ht="22.5" customHeight="1">
      <c r="A13" s="30">
        <v>8</v>
      </c>
      <c r="B13" s="31" t="s">
        <v>143</v>
      </c>
      <c r="C13" s="27" t="s">
        <v>511</v>
      </c>
      <c r="D13" s="27" t="s">
        <v>512</v>
      </c>
      <c r="E13" s="68">
        <v>2.5</v>
      </c>
      <c r="F13" s="68">
        <v>2.5</v>
      </c>
      <c r="G13">
        <v>20</v>
      </c>
      <c r="I13" s="71" t="s">
        <v>936</v>
      </c>
      <c r="J13" s="71" t="s">
        <v>502</v>
      </c>
      <c r="K13" s="87">
        <v>20</v>
      </c>
      <c r="L13" s="68">
        <f t="shared" si="0"/>
        <v>5</v>
      </c>
    </row>
    <row r="14" spans="1:12" ht="22.5" customHeight="1">
      <c r="A14" s="30">
        <v>9</v>
      </c>
      <c r="B14" s="31" t="s">
        <v>143</v>
      </c>
      <c r="C14" s="27" t="s">
        <v>513</v>
      </c>
      <c r="D14" s="27" t="s">
        <v>514</v>
      </c>
      <c r="E14" s="68">
        <v>2.5</v>
      </c>
      <c r="F14" s="68">
        <v>2.5</v>
      </c>
      <c r="G14" s="64">
        <v>20</v>
      </c>
      <c r="I14" s="72" t="s">
        <v>936</v>
      </c>
      <c r="J14" s="72" t="s">
        <v>939</v>
      </c>
      <c r="K14" s="86">
        <v>0</v>
      </c>
      <c r="L14" s="68">
        <f t="shared" si="0"/>
        <v>5</v>
      </c>
    </row>
    <row r="15" spans="1:12" ht="22.5" customHeight="1">
      <c r="A15" s="30">
        <v>10</v>
      </c>
      <c r="B15" s="31" t="s">
        <v>143</v>
      </c>
      <c r="C15" s="27" t="s">
        <v>515</v>
      </c>
      <c r="D15" s="27" t="s">
        <v>516</v>
      </c>
      <c r="E15" s="68">
        <v>2.5</v>
      </c>
      <c r="F15" s="68">
        <v>2.5</v>
      </c>
      <c r="G15" s="64">
        <v>20</v>
      </c>
      <c r="I15" s="71" t="s">
        <v>940</v>
      </c>
      <c r="J15" s="71" t="s">
        <v>941</v>
      </c>
      <c r="K15" s="87">
        <v>20</v>
      </c>
      <c r="L15" s="68">
        <f t="shared" si="0"/>
        <v>5</v>
      </c>
    </row>
    <row r="16" spans="1:12" ht="22.5" customHeight="1">
      <c r="A16" s="30">
        <v>11</v>
      </c>
      <c r="B16" s="31" t="s">
        <v>143</v>
      </c>
      <c r="C16" s="27" t="s">
        <v>517</v>
      </c>
      <c r="D16" s="27" t="s">
        <v>518</v>
      </c>
      <c r="E16" s="68">
        <v>2.5</v>
      </c>
      <c r="F16" s="68">
        <v>2.5</v>
      </c>
      <c r="G16" s="64">
        <v>20</v>
      </c>
      <c r="I16" s="71" t="s">
        <v>942</v>
      </c>
      <c r="J16" s="71" t="s">
        <v>506</v>
      </c>
      <c r="K16" s="87">
        <v>20</v>
      </c>
      <c r="L16" s="68">
        <f t="shared" si="0"/>
        <v>5</v>
      </c>
    </row>
    <row r="17" spans="1:12" ht="22.05" customHeight="1">
      <c r="A17" s="30">
        <v>12</v>
      </c>
      <c r="B17" s="31" t="s">
        <v>143</v>
      </c>
      <c r="C17" s="31" t="s">
        <v>519</v>
      </c>
      <c r="D17" s="31" t="s">
        <v>520</v>
      </c>
      <c r="E17" s="68">
        <v>2.5</v>
      </c>
      <c r="F17" s="68">
        <v>2.5</v>
      </c>
      <c r="G17" s="64">
        <v>20</v>
      </c>
      <c r="I17" s="72" t="s">
        <v>943</v>
      </c>
      <c r="J17" s="72" t="s">
        <v>508</v>
      </c>
      <c r="K17" s="86">
        <v>11</v>
      </c>
      <c r="L17" s="68">
        <f t="shared" si="0"/>
        <v>5</v>
      </c>
    </row>
    <row r="18" spans="1:12" ht="22.05" customHeight="1">
      <c r="A18" s="30">
        <v>13</v>
      </c>
      <c r="B18" s="31" t="s">
        <v>143</v>
      </c>
      <c r="C18" s="27" t="s">
        <v>521</v>
      </c>
      <c r="D18" s="27" t="s">
        <v>522</v>
      </c>
      <c r="E18" s="68">
        <v>2.5</v>
      </c>
      <c r="F18" s="68">
        <v>2.5</v>
      </c>
      <c r="G18" s="64">
        <v>20</v>
      </c>
      <c r="I18" s="71" t="s">
        <v>944</v>
      </c>
      <c r="J18" s="71"/>
      <c r="K18" s="87">
        <v>20</v>
      </c>
      <c r="L18" s="68">
        <f t="shared" si="0"/>
        <v>5</v>
      </c>
    </row>
    <row r="19" spans="1:12" ht="22.05" customHeight="1">
      <c r="A19" s="30">
        <v>14</v>
      </c>
      <c r="B19" s="31" t="s">
        <v>143</v>
      </c>
      <c r="C19" s="27" t="s">
        <v>523</v>
      </c>
      <c r="D19" s="27" t="s">
        <v>524</v>
      </c>
      <c r="E19" s="68">
        <v>2.5</v>
      </c>
      <c r="F19" s="68">
        <v>2.5</v>
      </c>
      <c r="G19" s="64">
        <v>20</v>
      </c>
      <c r="I19" s="72" t="s">
        <v>945</v>
      </c>
      <c r="J19" s="72"/>
      <c r="K19" s="86">
        <v>20</v>
      </c>
      <c r="L19" s="68">
        <f t="shared" si="0"/>
        <v>5</v>
      </c>
    </row>
    <row r="20" spans="1:12" ht="22.05" customHeight="1">
      <c r="A20" s="30">
        <v>15</v>
      </c>
      <c r="B20" s="31" t="s">
        <v>143</v>
      </c>
      <c r="C20" s="27" t="s">
        <v>525</v>
      </c>
      <c r="D20" s="27" t="s">
        <v>526</v>
      </c>
      <c r="E20" s="68">
        <v>2.5</v>
      </c>
      <c r="F20" s="68">
        <v>0</v>
      </c>
      <c r="I20" s="71" t="s">
        <v>946</v>
      </c>
      <c r="J20" s="71"/>
      <c r="K20" s="87">
        <v>20</v>
      </c>
      <c r="L20" s="68">
        <f t="shared" si="0"/>
        <v>2.5</v>
      </c>
    </row>
    <row r="21" spans="1:12" ht="22.05" customHeight="1">
      <c r="A21" s="30">
        <v>16</v>
      </c>
      <c r="B21" s="31" t="s">
        <v>143</v>
      </c>
      <c r="C21" s="27" t="s">
        <v>527</v>
      </c>
      <c r="D21" s="27" t="s">
        <v>528</v>
      </c>
      <c r="E21" s="68">
        <v>2.5</v>
      </c>
      <c r="F21" s="68">
        <v>2.5</v>
      </c>
      <c r="G21" s="64">
        <v>20</v>
      </c>
      <c r="I21" s="72" t="s">
        <v>947</v>
      </c>
      <c r="J21" s="72"/>
      <c r="K21" s="86">
        <v>20</v>
      </c>
      <c r="L21" s="68">
        <f t="shared" si="0"/>
        <v>5</v>
      </c>
    </row>
    <row r="22" spans="1:12" ht="22.05" customHeight="1">
      <c r="A22" s="30">
        <v>17</v>
      </c>
      <c r="B22" s="31" t="s">
        <v>143</v>
      </c>
      <c r="C22" s="27" t="s">
        <v>529</v>
      </c>
      <c r="D22" s="27" t="s">
        <v>530</v>
      </c>
      <c r="E22" s="68">
        <v>2.5</v>
      </c>
      <c r="F22" s="68">
        <v>2.5</v>
      </c>
      <c r="G22" s="64">
        <v>20</v>
      </c>
      <c r="I22" s="72" t="s">
        <v>948</v>
      </c>
      <c r="J22" s="72"/>
      <c r="K22" s="86">
        <v>20</v>
      </c>
      <c r="L22" s="68">
        <f t="shared" si="0"/>
        <v>5</v>
      </c>
    </row>
    <row r="23" spans="1:12" ht="22.05" customHeight="1">
      <c r="A23" s="30">
        <v>18</v>
      </c>
      <c r="B23" s="31" t="s">
        <v>143</v>
      </c>
      <c r="C23" s="27" t="s">
        <v>531</v>
      </c>
      <c r="D23" s="27" t="s">
        <v>532</v>
      </c>
      <c r="E23" s="68">
        <v>2.5</v>
      </c>
      <c r="F23" s="68">
        <v>2</v>
      </c>
      <c r="G23">
        <v>0</v>
      </c>
      <c r="I23" s="71" t="s">
        <v>949</v>
      </c>
      <c r="J23" s="71" t="s">
        <v>522</v>
      </c>
      <c r="K23" s="87">
        <v>20</v>
      </c>
      <c r="L23" s="68">
        <f t="shared" si="0"/>
        <v>4.5</v>
      </c>
    </row>
    <row r="24" spans="1:12" ht="22.05" customHeight="1">
      <c r="A24" s="30">
        <v>19</v>
      </c>
      <c r="B24" s="31" t="s">
        <v>143</v>
      </c>
      <c r="C24" s="27" t="s">
        <v>533</v>
      </c>
      <c r="D24" s="27" t="s">
        <v>530</v>
      </c>
      <c r="E24" s="68">
        <v>1.5</v>
      </c>
      <c r="F24" s="68">
        <v>0</v>
      </c>
      <c r="I24" s="72" t="s">
        <v>950</v>
      </c>
      <c r="J24" s="72" t="s">
        <v>951</v>
      </c>
      <c r="K24" s="86">
        <v>20</v>
      </c>
      <c r="L24" s="68">
        <f t="shared" si="0"/>
        <v>1.5</v>
      </c>
    </row>
    <row r="25" spans="1:12" ht="22.05" customHeight="1">
      <c r="A25" s="30">
        <v>20</v>
      </c>
      <c r="B25" s="31" t="s">
        <v>143</v>
      </c>
      <c r="C25" s="27" t="s">
        <v>534</v>
      </c>
      <c r="D25" s="27" t="s">
        <v>535</v>
      </c>
      <c r="E25" s="68">
        <v>2.5</v>
      </c>
      <c r="F25" s="68">
        <v>2.5</v>
      </c>
      <c r="G25" s="64">
        <v>20</v>
      </c>
      <c r="I25" s="71" t="s">
        <v>950</v>
      </c>
      <c r="J25" s="71" t="s">
        <v>524</v>
      </c>
      <c r="K25" s="87">
        <v>20</v>
      </c>
      <c r="L25" s="68">
        <f t="shared" si="0"/>
        <v>5</v>
      </c>
    </row>
    <row r="26" spans="1:12" ht="22.05" customHeight="1">
      <c r="A26" s="30">
        <v>21</v>
      </c>
      <c r="B26" s="31" t="s">
        <v>143</v>
      </c>
      <c r="C26" s="27" t="s">
        <v>536</v>
      </c>
      <c r="D26" s="27" t="s">
        <v>537</v>
      </c>
      <c r="E26" s="68">
        <v>2.5</v>
      </c>
      <c r="F26" s="68">
        <v>2.5</v>
      </c>
      <c r="G26" s="64">
        <v>20</v>
      </c>
      <c r="I26" s="72" t="s">
        <v>950</v>
      </c>
      <c r="J26" s="72" t="s">
        <v>952</v>
      </c>
      <c r="K26" s="86">
        <v>0</v>
      </c>
      <c r="L26" s="68">
        <f t="shared" si="0"/>
        <v>5</v>
      </c>
    </row>
    <row r="27" spans="1:12" ht="22.05" customHeight="1">
      <c r="A27" s="30">
        <v>22</v>
      </c>
      <c r="B27" s="31" t="s">
        <v>143</v>
      </c>
      <c r="C27" s="27" t="s">
        <v>538</v>
      </c>
      <c r="D27" s="27" t="s">
        <v>539</v>
      </c>
      <c r="E27" s="68">
        <v>2.5</v>
      </c>
      <c r="F27" s="68">
        <v>2.5</v>
      </c>
      <c r="G27" s="64">
        <v>20</v>
      </c>
      <c r="I27" s="71" t="s">
        <v>953</v>
      </c>
      <c r="J27" s="71" t="s">
        <v>528</v>
      </c>
      <c r="K27" s="87">
        <v>20</v>
      </c>
      <c r="L27" s="68">
        <f t="shared" si="0"/>
        <v>5</v>
      </c>
    </row>
    <row r="28" spans="1:12" ht="22.05" customHeight="1">
      <c r="A28" s="30">
        <v>23</v>
      </c>
      <c r="B28" s="31" t="s">
        <v>143</v>
      </c>
      <c r="C28" s="27" t="s">
        <v>540</v>
      </c>
      <c r="D28" s="27" t="s">
        <v>541</v>
      </c>
      <c r="E28" s="68">
        <v>2.5</v>
      </c>
      <c r="F28" s="68">
        <v>2.5</v>
      </c>
      <c r="G28" s="64">
        <v>20</v>
      </c>
      <c r="I28" s="71" t="s">
        <v>954</v>
      </c>
      <c r="J28" s="71" t="s">
        <v>530</v>
      </c>
      <c r="K28" s="87">
        <v>20</v>
      </c>
      <c r="L28" s="68">
        <f t="shared" si="0"/>
        <v>5</v>
      </c>
    </row>
    <row r="29" spans="1:12" ht="22.05" customHeight="1">
      <c r="A29" s="30">
        <v>24</v>
      </c>
      <c r="B29" s="31" t="s">
        <v>143</v>
      </c>
      <c r="C29" s="27" t="s">
        <v>441</v>
      </c>
      <c r="D29" s="27" t="s">
        <v>542</v>
      </c>
      <c r="E29" s="68">
        <v>2.5</v>
      </c>
      <c r="F29" s="68">
        <v>2.5</v>
      </c>
      <c r="G29" s="64">
        <v>20</v>
      </c>
      <c r="I29" s="71" t="s">
        <v>955</v>
      </c>
      <c r="J29" s="71" t="s">
        <v>535</v>
      </c>
      <c r="K29" s="87">
        <v>20</v>
      </c>
      <c r="L29" s="68">
        <f t="shared" si="0"/>
        <v>5</v>
      </c>
    </row>
    <row r="30" spans="1:12" ht="22.05" customHeight="1">
      <c r="A30" s="30">
        <v>25</v>
      </c>
      <c r="B30" s="31" t="s">
        <v>143</v>
      </c>
      <c r="C30" s="27" t="s">
        <v>543</v>
      </c>
      <c r="D30" s="27" t="s">
        <v>544</v>
      </c>
      <c r="E30" s="68">
        <v>2.5</v>
      </c>
      <c r="F30" s="68">
        <v>2.5</v>
      </c>
      <c r="G30" s="64">
        <v>20</v>
      </c>
      <c r="I30" s="72" t="s">
        <v>956</v>
      </c>
      <c r="J30" s="72" t="s">
        <v>537</v>
      </c>
      <c r="K30" s="86">
        <v>20</v>
      </c>
      <c r="L30" s="68">
        <f t="shared" si="0"/>
        <v>5</v>
      </c>
    </row>
    <row r="31" spans="1:12" ht="22.05" customHeight="1">
      <c r="A31" s="30">
        <v>26</v>
      </c>
      <c r="B31" s="31" t="s">
        <v>143</v>
      </c>
      <c r="C31" s="27" t="s">
        <v>545</v>
      </c>
      <c r="D31" s="27" t="s">
        <v>546</v>
      </c>
      <c r="E31" s="68">
        <v>2.5</v>
      </c>
      <c r="F31" s="68">
        <v>2.5</v>
      </c>
      <c r="G31" s="64">
        <v>20</v>
      </c>
      <c r="I31" s="72" t="s">
        <v>957</v>
      </c>
      <c r="J31" s="72" t="s">
        <v>539</v>
      </c>
      <c r="K31" s="86">
        <v>20</v>
      </c>
      <c r="L31" s="68">
        <f t="shared" si="0"/>
        <v>5</v>
      </c>
    </row>
    <row r="32" spans="1:12" ht="22.05" customHeight="1">
      <c r="A32" s="30">
        <v>27</v>
      </c>
      <c r="B32" s="31" t="s">
        <v>143</v>
      </c>
      <c r="C32" s="27" t="s">
        <v>547</v>
      </c>
      <c r="D32" s="27" t="s">
        <v>548</v>
      </c>
      <c r="E32" s="68">
        <v>2.5</v>
      </c>
      <c r="F32" s="68">
        <v>2.5</v>
      </c>
      <c r="G32" s="64">
        <v>20</v>
      </c>
      <c r="I32" s="71" t="s">
        <v>958</v>
      </c>
      <c r="J32" s="71" t="s">
        <v>542</v>
      </c>
      <c r="K32" s="87">
        <v>20</v>
      </c>
      <c r="L32" s="68">
        <f t="shared" si="0"/>
        <v>5</v>
      </c>
    </row>
    <row r="33" spans="1:12" ht="22.05" customHeight="1">
      <c r="A33" s="30">
        <v>28</v>
      </c>
      <c r="B33" s="31" t="s">
        <v>143</v>
      </c>
      <c r="C33" s="27" t="s">
        <v>549</v>
      </c>
      <c r="D33" s="27" t="s">
        <v>550</v>
      </c>
      <c r="E33" s="68">
        <v>2.5</v>
      </c>
      <c r="F33" s="68">
        <v>2.5</v>
      </c>
      <c r="G33" s="64">
        <v>20</v>
      </c>
      <c r="I33" s="72" t="s">
        <v>958</v>
      </c>
      <c r="J33" s="72" t="s">
        <v>959</v>
      </c>
      <c r="K33" s="86">
        <v>0</v>
      </c>
      <c r="L33" s="68">
        <f t="shared" si="0"/>
        <v>5</v>
      </c>
    </row>
    <row r="34" spans="1:12" ht="22.05" customHeight="1">
      <c r="A34" s="30">
        <v>29</v>
      </c>
      <c r="B34" s="31" t="s">
        <v>143</v>
      </c>
      <c r="C34" s="27" t="s">
        <v>551</v>
      </c>
      <c r="D34" s="27" t="s">
        <v>552</v>
      </c>
      <c r="E34" s="68">
        <v>2.5</v>
      </c>
      <c r="F34" s="68">
        <v>2.5</v>
      </c>
      <c r="G34" s="64">
        <v>20</v>
      </c>
      <c r="I34" s="71" t="s">
        <v>960</v>
      </c>
      <c r="J34" s="71"/>
      <c r="K34" s="87">
        <v>20</v>
      </c>
      <c r="L34" s="68">
        <f t="shared" si="0"/>
        <v>5</v>
      </c>
    </row>
    <row r="35" spans="1:12" ht="15.75" customHeight="1">
      <c r="B35" s="11"/>
      <c r="C35" s="11"/>
      <c r="I35" s="71" t="s">
        <v>961</v>
      </c>
      <c r="J35" s="71" t="s">
        <v>546</v>
      </c>
      <c r="K35" s="71">
        <v>20</v>
      </c>
    </row>
    <row r="36" spans="1:12" ht="15.75" customHeight="1">
      <c r="B36" s="11"/>
      <c r="C36" s="11"/>
      <c r="I36" s="72" t="s">
        <v>962</v>
      </c>
      <c r="J36" s="72"/>
      <c r="K36" s="72">
        <v>20</v>
      </c>
    </row>
    <row r="37" spans="1:12" ht="15.75" customHeight="1">
      <c r="B37" s="11"/>
      <c r="C37" s="11"/>
      <c r="I37" s="72" t="s">
        <v>963</v>
      </c>
      <c r="J37" s="72"/>
      <c r="K37" s="72">
        <v>0</v>
      </c>
    </row>
    <row r="38" spans="1:12" ht="15.75" customHeight="1">
      <c r="B38" s="11"/>
      <c r="C38" s="11"/>
      <c r="I38" s="72" t="s">
        <v>964</v>
      </c>
      <c r="J38" s="72"/>
      <c r="K38" s="72">
        <v>20</v>
      </c>
    </row>
    <row r="39" spans="1:12" ht="15.75" customHeight="1">
      <c r="B39" s="11"/>
      <c r="C39" s="11"/>
      <c r="I39" s="71" t="s">
        <v>965</v>
      </c>
      <c r="J39" s="71"/>
      <c r="K39" s="71">
        <v>4</v>
      </c>
    </row>
    <row r="40" spans="1:12" ht="15.75" customHeight="1">
      <c r="B40" s="11"/>
      <c r="C40" s="11"/>
      <c r="I40" s="72" t="s">
        <v>966</v>
      </c>
      <c r="J40" s="72"/>
      <c r="K40" s="72">
        <v>20</v>
      </c>
    </row>
    <row r="41" spans="1:12" ht="15.75" customHeight="1">
      <c r="B41" s="11"/>
      <c r="C41" s="11"/>
      <c r="I41" s="71" t="s">
        <v>967</v>
      </c>
      <c r="J41" s="71"/>
      <c r="K41" s="71">
        <v>20</v>
      </c>
    </row>
    <row r="42" spans="1:12" ht="15.75" customHeight="1">
      <c r="B42" s="11"/>
      <c r="C42" s="11"/>
    </row>
    <row r="43" spans="1:12" ht="15.75" customHeight="1">
      <c r="B43" s="11"/>
      <c r="C43" s="11"/>
    </row>
    <row r="44" spans="1:12" ht="15.75" customHeight="1">
      <c r="B44" s="11"/>
      <c r="C44" s="11"/>
    </row>
    <row r="45" spans="1:12" ht="15.75" customHeight="1">
      <c r="B45" s="11"/>
      <c r="C45" s="11"/>
    </row>
    <row r="46" spans="1:12" ht="15.75" customHeight="1">
      <c r="B46" s="11"/>
      <c r="C46" s="11"/>
    </row>
    <row r="47" spans="1:12" ht="15.75" customHeight="1">
      <c r="B47" s="11"/>
      <c r="C47" s="11"/>
    </row>
    <row r="48" spans="1:12" ht="15.75" customHeight="1">
      <c r="B48" s="11"/>
      <c r="C48" s="11"/>
    </row>
    <row r="49" spans="2:3" ht="15.75" customHeight="1">
      <c r="B49" s="11"/>
      <c r="C49" s="11"/>
    </row>
    <row r="50" spans="2:3" ht="15.75" customHeight="1">
      <c r="B50" s="11"/>
      <c r="C50" s="11"/>
    </row>
    <row r="51" spans="2:3" ht="15.75" customHeight="1">
      <c r="B51" s="11"/>
      <c r="C51" s="11"/>
    </row>
    <row r="52" spans="2:3" ht="15.75" customHeight="1">
      <c r="B52" s="11"/>
      <c r="C52" s="11"/>
    </row>
    <row r="53" spans="2:3" ht="15.75" customHeight="1">
      <c r="B53" s="11"/>
      <c r="C53" s="11"/>
    </row>
    <row r="54" spans="2:3" ht="15.75" customHeight="1">
      <c r="B54" s="11"/>
      <c r="C54" s="11"/>
    </row>
    <row r="55" spans="2:3" ht="15.75" customHeight="1">
      <c r="B55" s="11"/>
      <c r="C55" s="11"/>
    </row>
    <row r="56" spans="2:3" ht="15.75" customHeight="1">
      <c r="B56" s="11"/>
      <c r="C56" s="11"/>
    </row>
    <row r="57" spans="2:3" ht="15.75" customHeight="1">
      <c r="B57" s="11"/>
      <c r="C57" s="11"/>
    </row>
    <row r="58" spans="2:3" ht="15.75" customHeight="1">
      <c r="B58" s="11"/>
      <c r="C58" s="11"/>
    </row>
    <row r="59" spans="2:3" ht="15.75" customHeight="1">
      <c r="B59" s="11"/>
      <c r="C59" s="11"/>
    </row>
    <row r="60" spans="2:3" ht="15.75" customHeight="1">
      <c r="B60" s="11"/>
      <c r="C60" s="11"/>
    </row>
    <row r="61" spans="2:3" ht="15.75" customHeight="1">
      <c r="B61" s="11"/>
      <c r="C61" s="11"/>
    </row>
    <row r="62" spans="2:3" ht="15.75" customHeight="1">
      <c r="B62" s="11"/>
      <c r="C62" s="11"/>
    </row>
    <row r="63" spans="2:3" ht="15.75" customHeight="1">
      <c r="B63" s="11"/>
      <c r="C63" s="11"/>
    </row>
    <row r="64" spans="2:3" ht="15.75" customHeight="1">
      <c r="B64" s="11"/>
      <c r="C64" s="11"/>
    </row>
    <row r="65" spans="2:3" ht="15.75" customHeight="1">
      <c r="B65" s="11"/>
      <c r="C65" s="11"/>
    </row>
    <row r="66" spans="2:3" ht="15.75" customHeight="1">
      <c r="B66" s="11"/>
      <c r="C66" s="11"/>
    </row>
    <row r="67" spans="2:3" ht="15.75" customHeight="1">
      <c r="B67" s="11"/>
      <c r="C67" s="11"/>
    </row>
    <row r="68" spans="2:3" ht="15.75" customHeight="1">
      <c r="B68" s="11"/>
      <c r="C68" s="11"/>
    </row>
    <row r="69" spans="2:3" ht="15.75" customHeight="1">
      <c r="B69" s="11"/>
      <c r="C69" s="11"/>
    </row>
    <row r="70" spans="2:3" ht="15.75" customHeight="1">
      <c r="B70" s="11"/>
      <c r="C70" s="11"/>
    </row>
    <row r="71" spans="2:3" ht="15.75" customHeight="1">
      <c r="B71" s="11"/>
      <c r="C71" s="11"/>
    </row>
    <row r="72" spans="2:3" ht="15.75" customHeight="1">
      <c r="B72" s="11"/>
      <c r="C72" s="11"/>
    </row>
    <row r="73" spans="2:3" ht="15.75" customHeight="1">
      <c r="B73" s="11"/>
      <c r="C73" s="11"/>
    </row>
    <row r="74" spans="2:3" ht="15.75" customHeight="1">
      <c r="B74" s="11"/>
      <c r="C74" s="11"/>
    </row>
    <row r="75" spans="2:3" ht="15.75" customHeight="1">
      <c r="B75" s="11"/>
      <c r="C75" s="11"/>
    </row>
    <row r="76" spans="2:3" ht="15.75" customHeight="1">
      <c r="B76" s="11"/>
      <c r="C76" s="11"/>
    </row>
    <row r="77" spans="2:3" ht="15.75" customHeight="1">
      <c r="B77" s="11"/>
      <c r="C77" s="11"/>
    </row>
    <row r="78" spans="2:3" ht="15.75" customHeight="1">
      <c r="B78" s="11"/>
      <c r="C78" s="11"/>
    </row>
    <row r="79" spans="2:3" ht="15.75" customHeight="1">
      <c r="B79" s="11"/>
      <c r="C79" s="11"/>
    </row>
    <row r="80" spans="2:3" ht="15.75" customHeight="1">
      <c r="B80" s="11"/>
      <c r="C80" s="11"/>
    </row>
    <row r="81" spans="2:3" ht="15.75" customHeight="1">
      <c r="B81" s="11"/>
      <c r="C81" s="11"/>
    </row>
    <row r="82" spans="2:3" ht="15.75" customHeight="1">
      <c r="B82" s="11"/>
      <c r="C82" s="11"/>
    </row>
    <row r="83" spans="2:3" ht="15.75" customHeight="1">
      <c r="B83" s="11"/>
      <c r="C83" s="11"/>
    </row>
    <row r="84" spans="2:3" ht="15.75" customHeight="1">
      <c r="B84" s="11"/>
      <c r="C84" s="11"/>
    </row>
    <row r="85" spans="2:3" ht="15.75" customHeight="1">
      <c r="B85" s="11"/>
      <c r="C85" s="11"/>
    </row>
    <row r="86" spans="2:3" ht="15.75" customHeight="1">
      <c r="B86" s="11"/>
      <c r="C86" s="11"/>
    </row>
    <row r="87" spans="2:3" ht="15.75" customHeight="1">
      <c r="B87" s="11"/>
      <c r="C87" s="11"/>
    </row>
    <row r="88" spans="2:3" ht="15.75" customHeight="1">
      <c r="B88" s="11"/>
      <c r="C88" s="11"/>
    </row>
    <row r="89" spans="2:3" ht="15.75" customHeight="1">
      <c r="B89" s="11"/>
      <c r="C89" s="11"/>
    </row>
    <row r="90" spans="2:3" ht="15.75" customHeight="1">
      <c r="B90" s="11"/>
      <c r="C90" s="11"/>
    </row>
    <row r="91" spans="2:3" ht="15.75" customHeight="1">
      <c r="B91" s="11"/>
      <c r="C91" s="11"/>
    </row>
    <row r="92" spans="2:3" ht="15.75" customHeight="1">
      <c r="B92" s="11"/>
      <c r="C92" s="11"/>
    </row>
    <row r="93" spans="2:3" ht="15.75" customHeight="1">
      <c r="B93" s="11"/>
      <c r="C93" s="11"/>
    </row>
    <row r="94" spans="2:3" ht="15.75" customHeight="1">
      <c r="B94" s="11"/>
      <c r="C94" s="11"/>
    </row>
    <row r="95" spans="2:3" ht="15.75" customHeight="1">
      <c r="B95" s="11"/>
      <c r="C95" s="11"/>
    </row>
    <row r="96" spans="2:3" ht="15.75" customHeight="1">
      <c r="B96" s="11"/>
      <c r="C96" s="11"/>
    </row>
    <row r="97" spans="2:3" ht="15.75" customHeight="1">
      <c r="B97" s="11"/>
      <c r="C97" s="11"/>
    </row>
    <row r="98" spans="2:3" ht="15.75" customHeight="1">
      <c r="B98" s="11"/>
      <c r="C98" s="11"/>
    </row>
    <row r="99" spans="2:3" ht="15.75" customHeight="1">
      <c r="B99" s="11"/>
      <c r="C99" s="11"/>
    </row>
    <row r="100" spans="2:3" ht="15.75" customHeight="1">
      <c r="B100" s="11"/>
      <c r="C100" s="11"/>
    </row>
    <row r="101" spans="2:3" ht="15.75" customHeight="1">
      <c r="B101" s="11"/>
      <c r="C101" s="11"/>
    </row>
    <row r="102" spans="2:3" ht="15.75" customHeight="1">
      <c r="B102" s="11"/>
      <c r="C102" s="11"/>
    </row>
    <row r="103" spans="2:3" ht="15.75" customHeight="1">
      <c r="B103" s="11"/>
      <c r="C103" s="11"/>
    </row>
    <row r="104" spans="2:3" ht="15.75" customHeight="1">
      <c r="B104" s="11"/>
      <c r="C104" s="11"/>
    </row>
    <row r="105" spans="2:3" ht="15.75" customHeight="1">
      <c r="B105" s="11"/>
      <c r="C105" s="11"/>
    </row>
    <row r="106" spans="2:3" ht="15.75" customHeight="1">
      <c r="B106" s="11"/>
      <c r="C106" s="11"/>
    </row>
    <row r="107" spans="2:3" ht="15.75" customHeight="1">
      <c r="B107" s="11"/>
      <c r="C107" s="11"/>
    </row>
    <row r="108" spans="2:3" ht="15.75" customHeight="1">
      <c r="B108" s="11"/>
      <c r="C108" s="11"/>
    </row>
    <row r="109" spans="2:3" ht="15.75" customHeight="1">
      <c r="B109" s="11"/>
      <c r="C109" s="11"/>
    </row>
    <row r="110" spans="2:3" ht="15.75" customHeight="1">
      <c r="B110" s="11"/>
      <c r="C110" s="11"/>
    </row>
    <row r="111" spans="2:3" ht="15.75" customHeight="1">
      <c r="B111" s="11"/>
      <c r="C111" s="11"/>
    </row>
    <row r="112" spans="2:3" ht="15.75" customHeight="1">
      <c r="B112" s="11"/>
      <c r="C112" s="11"/>
    </row>
    <row r="113" spans="2:3" ht="15.75" customHeight="1">
      <c r="B113" s="11"/>
      <c r="C113" s="11"/>
    </row>
    <row r="114" spans="2:3" ht="15.75" customHeight="1">
      <c r="B114" s="11"/>
      <c r="C114" s="11"/>
    </row>
    <row r="115" spans="2:3" ht="15.75" customHeight="1">
      <c r="B115" s="11"/>
      <c r="C115" s="11"/>
    </row>
    <row r="116" spans="2:3" ht="15.75" customHeight="1">
      <c r="B116" s="11"/>
      <c r="C116" s="11"/>
    </row>
    <row r="117" spans="2:3" ht="15.75" customHeight="1">
      <c r="B117" s="11"/>
      <c r="C117" s="11"/>
    </row>
    <row r="118" spans="2:3" ht="15.75" customHeight="1">
      <c r="B118" s="11"/>
      <c r="C118" s="11"/>
    </row>
    <row r="119" spans="2:3" ht="15.75" customHeight="1">
      <c r="B119" s="11"/>
      <c r="C119" s="11"/>
    </row>
    <row r="120" spans="2:3" ht="15.75" customHeight="1">
      <c r="B120" s="11"/>
      <c r="C120" s="11"/>
    </row>
    <row r="121" spans="2:3" ht="15.75" customHeight="1">
      <c r="B121" s="11"/>
      <c r="C121" s="11"/>
    </row>
    <row r="122" spans="2:3" ht="15.75" customHeight="1">
      <c r="B122" s="11"/>
      <c r="C122" s="11"/>
    </row>
    <row r="123" spans="2:3" ht="15.75" customHeight="1">
      <c r="B123" s="11"/>
      <c r="C123" s="11"/>
    </row>
    <row r="124" spans="2:3" ht="15.75" customHeight="1">
      <c r="B124" s="11"/>
      <c r="C124" s="11"/>
    </row>
    <row r="125" spans="2:3" ht="15.75" customHeight="1">
      <c r="B125" s="11"/>
      <c r="C125" s="11"/>
    </row>
    <row r="126" spans="2:3" ht="15.75" customHeight="1">
      <c r="B126" s="11"/>
      <c r="C126" s="11"/>
    </row>
    <row r="127" spans="2:3" ht="15.75" customHeight="1">
      <c r="B127" s="11"/>
      <c r="C127" s="11"/>
    </row>
    <row r="128" spans="2:3" ht="15.75" customHeight="1">
      <c r="B128" s="11"/>
      <c r="C128" s="11"/>
    </row>
    <row r="129" spans="2:3" ht="15.75" customHeight="1">
      <c r="B129" s="11"/>
      <c r="C129" s="11"/>
    </row>
    <row r="130" spans="2:3" ht="15.75" customHeight="1">
      <c r="B130" s="11"/>
      <c r="C130" s="11"/>
    </row>
    <row r="131" spans="2:3" ht="15.75" customHeight="1">
      <c r="B131" s="11"/>
      <c r="C131" s="11"/>
    </row>
    <row r="132" spans="2:3" ht="15.75" customHeight="1">
      <c r="B132" s="11"/>
      <c r="C132" s="11"/>
    </row>
    <row r="133" spans="2:3" ht="15.75" customHeight="1">
      <c r="B133" s="11"/>
      <c r="C133" s="11"/>
    </row>
    <row r="134" spans="2:3" ht="15.75" customHeight="1">
      <c r="B134" s="11"/>
      <c r="C134" s="11"/>
    </row>
    <row r="135" spans="2:3" ht="15.75" customHeight="1">
      <c r="B135" s="11"/>
      <c r="C135" s="11"/>
    </row>
    <row r="136" spans="2:3" ht="15.75" customHeight="1">
      <c r="B136" s="11"/>
      <c r="C136" s="11"/>
    </row>
    <row r="137" spans="2:3" ht="15.75" customHeight="1">
      <c r="B137" s="11"/>
      <c r="C137" s="11"/>
    </row>
    <row r="138" spans="2:3" ht="15.75" customHeight="1">
      <c r="B138" s="11"/>
      <c r="C138" s="11"/>
    </row>
    <row r="139" spans="2:3" ht="15.75" customHeight="1">
      <c r="B139" s="11"/>
      <c r="C139" s="11"/>
    </row>
    <row r="140" spans="2:3" ht="15.75" customHeight="1">
      <c r="B140" s="11"/>
      <c r="C140" s="11"/>
    </row>
    <row r="141" spans="2:3" ht="15.75" customHeight="1">
      <c r="B141" s="11"/>
      <c r="C141" s="11"/>
    </row>
    <row r="142" spans="2:3" ht="15.75" customHeight="1">
      <c r="B142" s="11"/>
      <c r="C142" s="11"/>
    </row>
    <row r="143" spans="2:3" ht="15.75" customHeight="1">
      <c r="B143" s="11"/>
      <c r="C143" s="11"/>
    </row>
    <row r="144" spans="2:3" ht="15.75" customHeight="1">
      <c r="B144" s="11"/>
      <c r="C144" s="11"/>
    </row>
    <row r="145" spans="2:3" ht="15.75" customHeight="1">
      <c r="B145" s="11"/>
      <c r="C145" s="11"/>
    </row>
    <row r="146" spans="2:3" ht="15.75" customHeight="1">
      <c r="B146" s="11"/>
      <c r="C146" s="11"/>
    </row>
    <row r="147" spans="2:3" ht="15.75" customHeight="1">
      <c r="B147" s="11"/>
      <c r="C147" s="11"/>
    </row>
    <row r="148" spans="2:3" ht="15.75" customHeight="1">
      <c r="B148" s="11"/>
      <c r="C148" s="11"/>
    </row>
    <row r="149" spans="2:3" ht="15.75" customHeight="1">
      <c r="B149" s="11"/>
      <c r="C149" s="11"/>
    </row>
    <row r="150" spans="2:3" ht="15.75" customHeight="1">
      <c r="B150" s="11"/>
      <c r="C150" s="11"/>
    </row>
    <row r="151" spans="2:3" ht="15.75" customHeight="1">
      <c r="B151" s="11"/>
      <c r="C151" s="11"/>
    </row>
    <row r="152" spans="2:3" ht="15.75" customHeight="1">
      <c r="B152" s="11"/>
      <c r="C152" s="11"/>
    </row>
    <row r="153" spans="2:3" ht="15.75" customHeight="1">
      <c r="B153" s="11"/>
      <c r="C153" s="11"/>
    </row>
    <row r="154" spans="2:3" ht="15.75" customHeight="1">
      <c r="B154" s="11"/>
      <c r="C154" s="11"/>
    </row>
    <row r="155" spans="2:3" ht="15.75" customHeight="1">
      <c r="B155" s="11"/>
      <c r="C155" s="11"/>
    </row>
    <row r="156" spans="2:3" ht="15.75" customHeight="1">
      <c r="B156" s="11"/>
      <c r="C156" s="11"/>
    </row>
    <row r="157" spans="2:3" ht="15.75" customHeight="1">
      <c r="B157" s="11"/>
      <c r="C157" s="11"/>
    </row>
    <row r="158" spans="2:3" ht="15.75" customHeight="1">
      <c r="B158" s="11"/>
      <c r="C158" s="11"/>
    </row>
    <row r="159" spans="2:3" ht="15.75" customHeight="1">
      <c r="B159" s="11"/>
      <c r="C159" s="11"/>
    </row>
    <row r="160" spans="2:3" ht="15.75" customHeight="1">
      <c r="B160" s="11"/>
      <c r="C160" s="11"/>
    </row>
    <row r="161" spans="2:3" ht="15.75" customHeight="1">
      <c r="B161" s="11"/>
      <c r="C161" s="11"/>
    </row>
    <row r="162" spans="2:3" ht="15.75" customHeight="1">
      <c r="B162" s="11"/>
      <c r="C162" s="11"/>
    </row>
    <row r="163" spans="2:3" ht="15.75" customHeight="1">
      <c r="B163" s="11"/>
      <c r="C163" s="11"/>
    </row>
    <row r="164" spans="2:3" ht="15.75" customHeight="1">
      <c r="B164" s="11"/>
      <c r="C164" s="11"/>
    </row>
    <row r="165" spans="2:3" ht="15.75" customHeight="1">
      <c r="B165" s="11"/>
      <c r="C165" s="11"/>
    </row>
    <row r="166" spans="2:3" ht="15.75" customHeight="1">
      <c r="B166" s="11"/>
      <c r="C166" s="11"/>
    </row>
    <row r="167" spans="2:3" ht="15.75" customHeight="1">
      <c r="B167" s="11"/>
      <c r="C167" s="11"/>
    </row>
    <row r="168" spans="2:3" ht="15.75" customHeight="1">
      <c r="B168" s="11"/>
      <c r="C168" s="11"/>
    </row>
    <row r="169" spans="2:3" ht="15.75" customHeight="1">
      <c r="B169" s="11"/>
      <c r="C169" s="11"/>
    </row>
    <row r="170" spans="2:3" ht="15.75" customHeight="1">
      <c r="B170" s="11"/>
      <c r="C170" s="11"/>
    </row>
    <row r="171" spans="2:3" ht="15.75" customHeight="1">
      <c r="B171" s="11"/>
      <c r="C171" s="11"/>
    </row>
    <row r="172" spans="2:3" ht="15.75" customHeight="1">
      <c r="B172" s="11"/>
      <c r="C172" s="11"/>
    </row>
    <row r="173" spans="2:3" ht="15.75" customHeight="1">
      <c r="B173" s="11"/>
      <c r="C173" s="11"/>
    </row>
    <row r="174" spans="2:3" ht="15.75" customHeight="1">
      <c r="B174" s="11"/>
      <c r="C174" s="11"/>
    </row>
    <row r="175" spans="2:3" ht="15.75" customHeight="1">
      <c r="B175" s="11"/>
      <c r="C175" s="11"/>
    </row>
    <row r="176" spans="2:3" ht="15.75" customHeight="1">
      <c r="B176" s="11"/>
      <c r="C176" s="11"/>
    </row>
    <row r="177" spans="2:3" ht="15.75" customHeight="1">
      <c r="B177" s="11"/>
      <c r="C177" s="11"/>
    </row>
    <row r="178" spans="2:3" ht="15.75" customHeight="1">
      <c r="B178" s="11"/>
      <c r="C178" s="11"/>
    </row>
    <row r="179" spans="2:3" ht="15.75" customHeight="1">
      <c r="B179" s="11"/>
      <c r="C179" s="11"/>
    </row>
    <row r="180" spans="2:3" ht="15.75" customHeight="1">
      <c r="B180" s="11"/>
      <c r="C180" s="11"/>
    </row>
    <row r="181" spans="2:3" ht="15.75" customHeight="1">
      <c r="B181" s="11"/>
      <c r="C181" s="11"/>
    </row>
    <row r="182" spans="2:3" ht="15.75" customHeight="1">
      <c r="B182" s="11"/>
      <c r="C182" s="11"/>
    </row>
    <row r="183" spans="2:3" ht="15.75" customHeight="1">
      <c r="B183" s="11"/>
      <c r="C183" s="11"/>
    </row>
    <row r="184" spans="2:3" ht="15.75" customHeight="1">
      <c r="B184" s="11"/>
      <c r="C184" s="11"/>
    </row>
    <row r="185" spans="2:3" ht="15.75" customHeight="1">
      <c r="B185" s="11"/>
      <c r="C185" s="11"/>
    </row>
    <row r="186" spans="2:3" ht="15.75" customHeight="1">
      <c r="B186" s="11"/>
      <c r="C186" s="11"/>
    </row>
    <row r="187" spans="2:3" ht="15.75" customHeight="1">
      <c r="B187" s="11"/>
      <c r="C187" s="11"/>
    </row>
    <row r="188" spans="2:3" ht="15.75" customHeight="1">
      <c r="B188" s="11"/>
      <c r="C188" s="11"/>
    </row>
    <row r="189" spans="2:3" ht="15.75" customHeight="1">
      <c r="B189" s="11"/>
      <c r="C189" s="11"/>
    </row>
    <row r="190" spans="2:3" ht="15.75" customHeight="1">
      <c r="B190" s="11"/>
      <c r="C190" s="11"/>
    </row>
    <row r="191" spans="2:3" ht="15.75" customHeight="1">
      <c r="B191" s="11"/>
      <c r="C191" s="11"/>
    </row>
    <row r="192" spans="2:3" ht="15.75" customHeight="1">
      <c r="B192" s="11"/>
      <c r="C192" s="11"/>
    </row>
    <row r="193" spans="2:3" ht="15.75" customHeight="1">
      <c r="B193" s="11"/>
      <c r="C193" s="11"/>
    </row>
    <row r="194" spans="2:3" ht="15.75" customHeight="1">
      <c r="B194" s="11"/>
      <c r="C194" s="11"/>
    </row>
    <row r="195" spans="2:3" ht="15.75" customHeight="1">
      <c r="B195" s="11"/>
      <c r="C195" s="11"/>
    </row>
    <row r="196" spans="2:3" ht="15.75" customHeight="1">
      <c r="B196" s="11"/>
      <c r="C196" s="11"/>
    </row>
    <row r="197" spans="2:3" ht="15.75" customHeight="1">
      <c r="B197" s="11"/>
      <c r="C197" s="11"/>
    </row>
    <row r="198" spans="2:3" ht="15.75" customHeight="1">
      <c r="B198" s="11"/>
      <c r="C198" s="11"/>
    </row>
    <row r="199" spans="2:3" ht="15.75" customHeight="1">
      <c r="B199" s="11"/>
      <c r="C199" s="11"/>
    </row>
    <row r="200" spans="2:3" ht="15.75" customHeight="1">
      <c r="B200" s="11"/>
      <c r="C200" s="11"/>
    </row>
    <row r="201" spans="2:3" ht="15.75" customHeight="1">
      <c r="B201" s="11"/>
      <c r="C201" s="11"/>
    </row>
    <row r="202" spans="2:3" ht="15.75" customHeight="1">
      <c r="B202" s="11"/>
      <c r="C202" s="11"/>
    </row>
    <row r="203" spans="2:3" ht="15.75" customHeight="1">
      <c r="B203" s="11"/>
      <c r="C203" s="11"/>
    </row>
    <row r="204" spans="2:3" ht="15.75" customHeight="1">
      <c r="B204" s="11"/>
      <c r="C204" s="11"/>
    </row>
    <row r="205" spans="2:3" ht="15.75" customHeight="1">
      <c r="B205" s="11"/>
      <c r="C205" s="11"/>
    </row>
    <row r="206" spans="2:3" ht="15.75" customHeight="1">
      <c r="B206" s="11"/>
      <c r="C206" s="11"/>
    </row>
    <row r="207" spans="2:3" ht="15.75" customHeight="1">
      <c r="B207" s="11"/>
      <c r="C207" s="11"/>
    </row>
    <row r="208" spans="2:3" ht="15.75" customHeight="1">
      <c r="B208" s="11"/>
      <c r="C208" s="11"/>
    </row>
    <row r="209" spans="2:3" ht="15.75" customHeight="1">
      <c r="B209" s="11"/>
      <c r="C209" s="11"/>
    </row>
    <row r="210" spans="2:3" ht="15.75" customHeight="1">
      <c r="B210" s="11"/>
      <c r="C210" s="11"/>
    </row>
    <row r="211" spans="2:3" ht="15.75" customHeight="1">
      <c r="B211" s="11"/>
      <c r="C211" s="11"/>
    </row>
    <row r="212" spans="2:3" ht="15.75" customHeight="1">
      <c r="B212" s="11"/>
      <c r="C212" s="11"/>
    </row>
    <row r="213" spans="2:3" ht="15.75" customHeight="1">
      <c r="B213" s="11"/>
      <c r="C213" s="11"/>
    </row>
    <row r="214" spans="2:3" ht="15.75" customHeight="1">
      <c r="B214" s="11"/>
      <c r="C214" s="11"/>
    </row>
    <row r="215" spans="2:3" ht="15.75" customHeight="1">
      <c r="B215" s="11"/>
      <c r="C215" s="11"/>
    </row>
    <row r="216" spans="2:3" ht="15.75" customHeight="1">
      <c r="B216" s="11"/>
      <c r="C216" s="11"/>
    </row>
    <row r="217" spans="2:3" ht="15.75" customHeight="1">
      <c r="B217" s="11"/>
      <c r="C217" s="11"/>
    </row>
    <row r="218" spans="2:3" ht="15.75" customHeight="1">
      <c r="B218" s="11"/>
      <c r="C218" s="11"/>
    </row>
    <row r="219" spans="2:3" ht="15.75" customHeight="1">
      <c r="B219" s="11"/>
      <c r="C219" s="11"/>
    </row>
    <row r="220" spans="2:3" ht="15.75" customHeight="1">
      <c r="B220" s="11"/>
      <c r="C220" s="11"/>
    </row>
    <row r="221" spans="2:3" ht="15.75" customHeight="1">
      <c r="B221" s="11"/>
      <c r="C221" s="11"/>
    </row>
    <row r="222" spans="2:3" ht="15.75" customHeight="1">
      <c r="B222" s="11"/>
      <c r="C222" s="11"/>
    </row>
    <row r="223" spans="2:3" ht="15.75" customHeight="1">
      <c r="B223" s="11"/>
      <c r="C223" s="11"/>
    </row>
    <row r="224" spans="2:3" ht="15.75" customHeight="1">
      <c r="B224" s="11"/>
      <c r="C224" s="11"/>
    </row>
    <row r="225" spans="2:3" ht="15.75" customHeight="1">
      <c r="B225" s="11"/>
      <c r="C225" s="11"/>
    </row>
    <row r="226" spans="2:3" ht="15.75" customHeight="1">
      <c r="B226" s="11"/>
      <c r="C226" s="11"/>
    </row>
    <row r="227" spans="2:3" ht="15.75" customHeight="1">
      <c r="B227" s="11"/>
      <c r="C227" s="11"/>
    </row>
    <row r="228" spans="2:3" ht="15.75" customHeight="1">
      <c r="B228" s="11"/>
      <c r="C228" s="11"/>
    </row>
    <row r="229" spans="2:3" ht="15.75" customHeight="1">
      <c r="B229" s="11"/>
      <c r="C229" s="11"/>
    </row>
    <row r="230" spans="2:3" ht="15.75" customHeight="1">
      <c r="B230" s="11"/>
      <c r="C230" s="11"/>
    </row>
    <row r="231" spans="2:3" ht="15.75" customHeight="1">
      <c r="B231" s="11"/>
      <c r="C231" s="11"/>
    </row>
    <row r="232" spans="2:3" ht="15.75" customHeight="1">
      <c r="B232" s="11"/>
      <c r="C232" s="11"/>
    </row>
    <row r="233" spans="2:3" ht="15.75" customHeight="1">
      <c r="B233" s="11"/>
      <c r="C233" s="11"/>
    </row>
    <row r="234" spans="2:3" ht="15.75" customHeight="1">
      <c r="B234" s="11"/>
      <c r="C234" s="11"/>
    </row>
    <row r="235" spans="2:3" ht="15.75" customHeight="1"/>
    <row r="236" spans="2:3" ht="15.75" customHeight="1"/>
    <row r="237" spans="2:3" ht="15.75" customHeight="1"/>
    <row r="238" spans="2:3" ht="15.75" customHeight="1"/>
    <row r="239" spans="2:3" ht="15.75" customHeight="1"/>
    <row r="240" spans="2: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D1"/>
    <mergeCell ref="A2:D2"/>
    <mergeCell ref="A4:A5"/>
    <mergeCell ref="B4:D5"/>
  </mergeCells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9"/>
  <sheetViews>
    <sheetView workbookViewId="0">
      <selection activeCell="K14" sqref="K14"/>
    </sheetView>
  </sheetViews>
  <sheetFormatPr defaultColWidth="14.44140625" defaultRowHeight="15" customHeight="1"/>
  <cols>
    <col min="1" max="1" width="7.21875" customWidth="1"/>
    <col min="2" max="2" width="6.77734375" customWidth="1"/>
    <col min="3" max="3" width="15.21875" customWidth="1"/>
    <col min="4" max="4" width="25.21875" customWidth="1"/>
    <col min="5" max="5" width="14.44140625" style="77" customWidth="1"/>
    <col min="6" max="6" width="14.44140625" style="77"/>
    <col min="7" max="7" width="14.44140625" style="67"/>
  </cols>
  <sheetData>
    <row r="1" spans="1:7" ht="15.75" customHeight="1">
      <c r="A1" s="93" t="s">
        <v>271</v>
      </c>
      <c r="B1" s="94"/>
      <c r="C1" s="94"/>
      <c r="D1" s="94"/>
      <c r="E1" s="94"/>
    </row>
    <row r="2" spans="1:7" ht="24.75" customHeight="1">
      <c r="A2" s="93" t="s">
        <v>0</v>
      </c>
      <c r="B2" s="94"/>
      <c r="C2" s="94"/>
      <c r="D2" s="94"/>
      <c r="E2" s="94"/>
    </row>
    <row r="3" spans="1:7" ht="15.75" customHeight="1">
      <c r="A3" s="10"/>
      <c r="B3" s="10"/>
      <c r="C3" s="10"/>
      <c r="D3" s="10"/>
    </row>
    <row r="4" spans="1:7" ht="15.75" customHeight="1">
      <c r="A4" s="95" t="s">
        <v>1</v>
      </c>
      <c r="B4" s="97" t="s">
        <v>2</v>
      </c>
      <c r="C4" s="101"/>
      <c r="D4" s="98"/>
      <c r="E4" s="68">
        <v>2.5</v>
      </c>
      <c r="F4" s="68">
        <v>2.5</v>
      </c>
      <c r="G4" s="68">
        <v>5</v>
      </c>
    </row>
    <row r="5" spans="1:7" ht="15.75" customHeight="1">
      <c r="A5" s="96"/>
      <c r="B5" s="99"/>
      <c r="C5" s="102"/>
      <c r="D5" s="100"/>
      <c r="E5" s="69" t="s">
        <v>813</v>
      </c>
      <c r="F5" s="69" t="s">
        <v>814</v>
      </c>
      <c r="G5" s="68" t="s">
        <v>969</v>
      </c>
    </row>
    <row r="6" spans="1:7" ht="18.600000000000001" customHeight="1">
      <c r="A6" s="2">
        <v>1</v>
      </c>
      <c r="B6" s="3" t="s">
        <v>4</v>
      </c>
      <c r="C6" s="4" t="s">
        <v>5</v>
      </c>
      <c r="D6" s="3" t="s">
        <v>6</v>
      </c>
      <c r="E6" s="68">
        <v>2</v>
      </c>
      <c r="F6" s="68">
        <v>2.5</v>
      </c>
      <c r="G6" s="68">
        <f>SUM(E6:F6)</f>
        <v>4.5</v>
      </c>
    </row>
    <row r="7" spans="1:7" ht="18.600000000000001" customHeight="1">
      <c r="A7" s="2">
        <v>2</v>
      </c>
      <c r="B7" s="3" t="s">
        <v>7</v>
      </c>
      <c r="C7" s="4" t="s">
        <v>8</v>
      </c>
      <c r="D7" s="3" t="s">
        <v>9</v>
      </c>
      <c r="E7" s="68">
        <v>2</v>
      </c>
      <c r="F7" s="68">
        <v>2.5</v>
      </c>
      <c r="G7" s="68">
        <f t="shared" ref="G7:G34" si="0">SUM(E7:F7)</f>
        <v>4.5</v>
      </c>
    </row>
    <row r="8" spans="1:7" ht="18.600000000000001" customHeight="1">
      <c r="A8" s="2">
        <v>3</v>
      </c>
      <c r="B8" s="3" t="s">
        <v>7</v>
      </c>
      <c r="C8" s="4" t="s">
        <v>10</v>
      </c>
      <c r="D8" s="3" t="s">
        <v>11</v>
      </c>
      <c r="E8" s="68">
        <v>2</v>
      </c>
      <c r="F8" s="68">
        <v>2.5</v>
      </c>
      <c r="G8" s="68">
        <f t="shared" si="0"/>
        <v>4.5</v>
      </c>
    </row>
    <row r="9" spans="1:7" ht="18.600000000000001" customHeight="1">
      <c r="A9" s="2">
        <v>4</v>
      </c>
      <c r="B9" s="3" t="s">
        <v>4</v>
      </c>
      <c r="C9" s="3" t="s">
        <v>12</v>
      </c>
      <c r="D9" s="3" t="s">
        <v>13</v>
      </c>
      <c r="E9" s="68">
        <v>1.5</v>
      </c>
      <c r="F9" s="68">
        <v>2.5</v>
      </c>
      <c r="G9" s="68">
        <f t="shared" si="0"/>
        <v>4</v>
      </c>
    </row>
    <row r="10" spans="1:7" ht="18.600000000000001" customHeight="1">
      <c r="A10" s="2">
        <v>5</v>
      </c>
      <c r="B10" s="3" t="s">
        <v>4</v>
      </c>
      <c r="C10" s="4" t="s">
        <v>14</v>
      </c>
      <c r="D10" s="3" t="s">
        <v>15</v>
      </c>
      <c r="E10" s="68">
        <v>2.5</v>
      </c>
      <c r="F10" s="68">
        <v>2.5</v>
      </c>
      <c r="G10" s="68">
        <f t="shared" si="0"/>
        <v>5</v>
      </c>
    </row>
    <row r="11" spans="1:7" ht="18.600000000000001" customHeight="1">
      <c r="A11" s="2">
        <v>6</v>
      </c>
      <c r="B11" s="3" t="s">
        <v>4</v>
      </c>
      <c r="C11" s="4" t="s">
        <v>16</v>
      </c>
      <c r="D11" s="3" t="s">
        <v>17</v>
      </c>
      <c r="E11" s="68">
        <v>1.5</v>
      </c>
      <c r="F11" s="68">
        <v>2.5</v>
      </c>
      <c r="G11" s="68">
        <f t="shared" si="0"/>
        <v>4</v>
      </c>
    </row>
    <row r="12" spans="1:7" ht="18.600000000000001" customHeight="1">
      <c r="A12" s="2">
        <v>7</v>
      </c>
      <c r="B12" s="3" t="s">
        <v>4</v>
      </c>
      <c r="C12" s="4" t="s">
        <v>18</v>
      </c>
      <c r="D12" s="3" t="s">
        <v>19</v>
      </c>
      <c r="E12" s="68">
        <v>2</v>
      </c>
      <c r="F12" s="68">
        <v>2.5</v>
      </c>
      <c r="G12" s="68">
        <f t="shared" si="0"/>
        <v>4.5</v>
      </c>
    </row>
    <row r="13" spans="1:7" ht="18.600000000000001" customHeight="1">
      <c r="A13" s="2">
        <v>8</v>
      </c>
      <c r="B13" s="3" t="s">
        <v>4</v>
      </c>
      <c r="C13" s="4" t="s">
        <v>20</v>
      </c>
      <c r="D13" s="3" t="s">
        <v>21</v>
      </c>
      <c r="E13" s="68">
        <v>2</v>
      </c>
      <c r="F13" s="68">
        <v>2.5</v>
      </c>
      <c r="G13" s="68">
        <f t="shared" si="0"/>
        <v>4.5</v>
      </c>
    </row>
    <row r="14" spans="1:7" ht="18.600000000000001" customHeight="1">
      <c r="A14" s="2">
        <v>9</v>
      </c>
      <c r="B14" s="3" t="s">
        <v>7</v>
      </c>
      <c r="C14" s="4" t="s">
        <v>22</v>
      </c>
      <c r="D14" s="3" t="s">
        <v>23</v>
      </c>
      <c r="E14" s="68">
        <v>2</v>
      </c>
      <c r="F14" s="68">
        <v>2.5</v>
      </c>
      <c r="G14" s="68">
        <f t="shared" si="0"/>
        <v>4.5</v>
      </c>
    </row>
    <row r="15" spans="1:7" ht="18.600000000000001" customHeight="1">
      <c r="A15" s="2">
        <v>10</v>
      </c>
      <c r="B15" s="3" t="s">
        <v>4</v>
      </c>
      <c r="C15" s="4" t="s">
        <v>24</v>
      </c>
      <c r="D15" s="3" t="s">
        <v>25</v>
      </c>
      <c r="E15" s="68">
        <v>2</v>
      </c>
      <c r="F15" s="68">
        <v>2.5</v>
      </c>
      <c r="G15" s="68">
        <f t="shared" si="0"/>
        <v>4.5</v>
      </c>
    </row>
    <row r="16" spans="1:7" ht="18.600000000000001" customHeight="1">
      <c r="A16" s="2">
        <v>11</v>
      </c>
      <c r="B16" s="3" t="s">
        <v>4</v>
      </c>
      <c r="C16" s="4" t="s">
        <v>16</v>
      </c>
      <c r="D16" s="3" t="s">
        <v>26</v>
      </c>
      <c r="E16" s="68">
        <v>2</v>
      </c>
      <c r="F16" s="68">
        <v>2.5</v>
      </c>
      <c r="G16" s="68">
        <f t="shared" si="0"/>
        <v>4.5</v>
      </c>
    </row>
    <row r="17" spans="1:7" ht="18.600000000000001" customHeight="1">
      <c r="A17" s="2">
        <v>12</v>
      </c>
      <c r="B17" s="3" t="s">
        <v>4</v>
      </c>
      <c r="C17" s="3" t="s">
        <v>27</v>
      </c>
      <c r="D17" s="3" t="s">
        <v>28</v>
      </c>
      <c r="E17" s="81">
        <v>0</v>
      </c>
      <c r="F17" s="68">
        <v>2.5</v>
      </c>
      <c r="G17" s="68">
        <f t="shared" si="0"/>
        <v>2.5</v>
      </c>
    </row>
    <row r="18" spans="1:7" ht="18.600000000000001" customHeight="1">
      <c r="A18" s="2">
        <v>13</v>
      </c>
      <c r="B18" s="3" t="s">
        <v>4</v>
      </c>
      <c r="C18" s="3" t="s">
        <v>29</v>
      </c>
      <c r="D18" s="3" t="s">
        <v>30</v>
      </c>
      <c r="E18" s="68">
        <v>2.5</v>
      </c>
      <c r="F18" s="68">
        <v>2.5</v>
      </c>
      <c r="G18" s="68">
        <f t="shared" si="0"/>
        <v>5</v>
      </c>
    </row>
    <row r="19" spans="1:7" ht="18.600000000000001" customHeight="1">
      <c r="A19" s="2">
        <v>14</v>
      </c>
      <c r="B19" s="3" t="s">
        <v>4</v>
      </c>
      <c r="C19" s="4" t="s">
        <v>31</v>
      </c>
      <c r="D19" s="3" t="s">
        <v>32</v>
      </c>
      <c r="E19" s="81">
        <v>0</v>
      </c>
      <c r="F19" s="68">
        <v>2.5</v>
      </c>
      <c r="G19" s="68">
        <f t="shared" si="0"/>
        <v>2.5</v>
      </c>
    </row>
    <row r="20" spans="1:7" ht="18.600000000000001" customHeight="1">
      <c r="A20" s="2">
        <v>15</v>
      </c>
      <c r="B20" s="3" t="s">
        <v>4</v>
      </c>
      <c r="C20" s="4" t="s">
        <v>33</v>
      </c>
      <c r="D20" s="3" t="s">
        <v>34</v>
      </c>
      <c r="E20" s="68">
        <v>2</v>
      </c>
      <c r="F20" s="68">
        <v>2.5</v>
      </c>
      <c r="G20" s="68">
        <f t="shared" si="0"/>
        <v>4.5</v>
      </c>
    </row>
    <row r="21" spans="1:7" ht="18.600000000000001" customHeight="1">
      <c r="A21" s="2">
        <v>16</v>
      </c>
      <c r="B21" s="3" t="s">
        <v>4</v>
      </c>
      <c r="C21" s="4" t="s">
        <v>35</v>
      </c>
      <c r="D21" s="3" t="s">
        <v>36</v>
      </c>
      <c r="E21" s="68">
        <v>1.5</v>
      </c>
      <c r="F21" s="68">
        <v>2.5</v>
      </c>
      <c r="G21" s="68">
        <f t="shared" si="0"/>
        <v>4</v>
      </c>
    </row>
    <row r="22" spans="1:7" ht="18.600000000000001" customHeight="1">
      <c r="A22" s="2">
        <v>17</v>
      </c>
      <c r="B22" s="3" t="s">
        <v>7</v>
      </c>
      <c r="C22" s="3" t="s">
        <v>37</v>
      </c>
      <c r="D22" s="3" t="s">
        <v>38</v>
      </c>
      <c r="E22" s="68">
        <v>2</v>
      </c>
      <c r="F22" s="68">
        <v>2.5</v>
      </c>
      <c r="G22" s="68">
        <f t="shared" si="0"/>
        <v>4.5</v>
      </c>
    </row>
    <row r="23" spans="1:7" ht="18.600000000000001" customHeight="1">
      <c r="A23" s="2">
        <v>18</v>
      </c>
      <c r="B23" s="3" t="s">
        <v>7</v>
      </c>
      <c r="C23" s="3" t="s">
        <v>39</v>
      </c>
      <c r="D23" s="3" t="s">
        <v>40</v>
      </c>
      <c r="E23" s="81">
        <v>0</v>
      </c>
      <c r="F23" s="68">
        <v>0</v>
      </c>
      <c r="G23" s="68">
        <f t="shared" si="0"/>
        <v>0</v>
      </c>
    </row>
    <row r="24" spans="1:7" ht="18.600000000000001" customHeight="1">
      <c r="A24" s="2">
        <v>19</v>
      </c>
      <c r="B24" s="6" t="s">
        <v>7</v>
      </c>
      <c r="C24" s="6" t="s">
        <v>41</v>
      </c>
      <c r="D24" s="6" t="s">
        <v>42</v>
      </c>
      <c r="E24" s="68">
        <v>2.5</v>
      </c>
      <c r="F24" s="68">
        <v>2.5</v>
      </c>
      <c r="G24" s="68">
        <f t="shared" si="0"/>
        <v>5</v>
      </c>
    </row>
    <row r="25" spans="1:7" ht="18.600000000000001" customHeight="1">
      <c r="A25" s="2">
        <v>20</v>
      </c>
      <c r="B25" s="6" t="s">
        <v>7</v>
      </c>
      <c r="C25" s="6" t="s">
        <v>43</v>
      </c>
      <c r="D25" s="6" t="s">
        <v>44</v>
      </c>
      <c r="E25" s="81">
        <v>0</v>
      </c>
      <c r="F25" s="68">
        <v>0</v>
      </c>
      <c r="G25" s="68">
        <f t="shared" si="0"/>
        <v>0</v>
      </c>
    </row>
    <row r="26" spans="1:7" ht="18.600000000000001" customHeight="1">
      <c r="A26" s="2">
        <v>21</v>
      </c>
      <c r="B26" s="6" t="s">
        <v>4</v>
      </c>
      <c r="C26" s="6" t="s">
        <v>45</v>
      </c>
      <c r="D26" s="6" t="s">
        <v>46</v>
      </c>
      <c r="E26" s="68">
        <v>2</v>
      </c>
      <c r="F26" s="68">
        <v>2.5</v>
      </c>
      <c r="G26" s="68">
        <f t="shared" si="0"/>
        <v>4.5</v>
      </c>
    </row>
    <row r="27" spans="1:7" ht="18.600000000000001" customHeight="1">
      <c r="A27" s="2">
        <v>22</v>
      </c>
      <c r="B27" s="6" t="s">
        <v>4</v>
      </c>
      <c r="C27" s="6" t="s">
        <v>47</v>
      </c>
      <c r="D27" s="6" t="s">
        <v>48</v>
      </c>
      <c r="E27" s="68">
        <v>2</v>
      </c>
      <c r="F27" s="68">
        <v>2.5</v>
      </c>
      <c r="G27" s="68">
        <f t="shared" si="0"/>
        <v>4.5</v>
      </c>
    </row>
    <row r="28" spans="1:7" ht="18.600000000000001" customHeight="1">
      <c r="A28" s="2">
        <v>23</v>
      </c>
      <c r="B28" s="6" t="s">
        <v>4</v>
      </c>
      <c r="C28" s="6" t="s">
        <v>49</v>
      </c>
      <c r="D28" s="6" t="s">
        <v>50</v>
      </c>
      <c r="E28" s="68">
        <v>2</v>
      </c>
      <c r="F28" s="68">
        <v>0</v>
      </c>
      <c r="G28" s="68">
        <f t="shared" si="0"/>
        <v>2</v>
      </c>
    </row>
    <row r="29" spans="1:7" ht="18.600000000000001" customHeight="1">
      <c r="A29" s="2">
        <v>24</v>
      </c>
      <c r="B29" s="6" t="s">
        <v>4</v>
      </c>
      <c r="C29" s="6" t="s">
        <v>51</v>
      </c>
      <c r="D29" s="6" t="s">
        <v>52</v>
      </c>
      <c r="E29" s="82">
        <v>2</v>
      </c>
      <c r="F29" s="68">
        <v>0</v>
      </c>
      <c r="G29" s="68">
        <f t="shared" si="0"/>
        <v>2</v>
      </c>
    </row>
    <row r="30" spans="1:7" ht="18.600000000000001" customHeight="1">
      <c r="A30" s="2">
        <v>25</v>
      </c>
      <c r="B30" s="6" t="s">
        <v>7</v>
      </c>
      <c r="C30" s="6" t="s">
        <v>53</v>
      </c>
      <c r="D30" s="6" t="s">
        <v>54</v>
      </c>
      <c r="E30" s="68">
        <v>2</v>
      </c>
      <c r="F30" s="68">
        <v>2.5</v>
      </c>
      <c r="G30" s="68">
        <f t="shared" si="0"/>
        <v>4.5</v>
      </c>
    </row>
    <row r="31" spans="1:7" ht="18.600000000000001" customHeight="1">
      <c r="A31" s="2">
        <v>26</v>
      </c>
      <c r="B31" s="6" t="s">
        <v>7</v>
      </c>
      <c r="C31" s="6" t="s">
        <v>55</v>
      </c>
      <c r="D31" s="6" t="s">
        <v>56</v>
      </c>
      <c r="E31" s="68">
        <v>2</v>
      </c>
      <c r="F31" s="68">
        <v>2.5</v>
      </c>
      <c r="G31" s="68">
        <f t="shared" si="0"/>
        <v>4.5</v>
      </c>
    </row>
    <row r="32" spans="1:7" ht="18.600000000000001" customHeight="1">
      <c r="A32" s="2">
        <v>27</v>
      </c>
      <c r="B32" s="6" t="s">
        <v>7</v>
      </c>
      <c r="C32" s="6" t="s">
        <v>57</v>
      </c>
      <c r="D32" s="6" t="s">
        <v>58</v>
      </c>
      <c r="E32" s="68">
        <v>2.5</v>
      </c>
      <c r="F32" s="68">
        <v>2.5</v>
      </c>
      <c r="G32" s="68">
        <f t="shared" si="0"/>
        <v>5</v>
      </c>
    </row>
    <row r="33" spans="1:7" ht="18.600000000000001" customHeight="1">
      <c r="A33" s="2">
        <v>28</v>
      </c>
      <c r="B33" s="6" t="s">
        <v>7</v>
      </c>
      <c r="C33" s="6" t="s">
        <v>59</v>
      </c>
      <c r="D33" s="6" t="s">
        <v>60</v>
      </c>
      <c r="E33" s="68">
        <v>2</v>
      </c>
      <c r="F33" s="68">
        <v>2.5</v>
      </c>
      <c r="G33" s="68">
        <f t="shared" si="0"/>
        <v>4.5</v>
      </c>
    </row>
    <row r="34" spans="1:7" ht="18.600000000000001" customHeight="1">
      <c r="A34" s="2">
        <v>29</v>
      </c>
      <c r="B34" s="6" t="s">
        <v>7</v>
      </c>
      <c r="C34" s="6" t="s">
        <v>61</v>
      </c>
      <c r="D34" s="6" t="s">
        <v>62</v>
      </c>
      <c r="E34" s="68">
        <v>2</v>
      </c>
      <c r="F34" s="68">
        <v>2.5</v>
      </c>
      <c r="G34" s="68">
        <f t="shared" si="0"/>
        <v>4.5</v>
      </c>
    </row>
    <row r="35" spans="1:7" ht="15.75" customHeight="1"/>
    <row r="36" spans="1:7" ht="15.75" customHeight="1">
      <c r="A36" s="111"/>
      <c r="B36" s="106"/>
      <c r="C36" s="106"/>
      <c r="D36" s="106"/>
      <c r="E36" s="106"/>
    </row>
    <row r="37" spans="1:7" ht="15.75" customHeight="1">
      <c r="A37" s="7"/>
    </row>
    <row r="38" spans="1:7" ht="15.75" customHeight="1">
      <c r="A38" s="8"/>
    </row>
    <row r="39" spans="1:7" ht="15.75" customHeight="1">
      <c r="A39" s="7"/>
    </row>
    <row r="40" spans="1:7" ht="15.75" customHeight="1">
      <c r="A40" s="8"/>
    </row>
    <row r="41" spans="1:7" ht="15.75" customHeight="1">
      <c r="A41" s="7"/>
    </row>
    <row r="42" spans="1:7" ht="15.75" customHeight="1">
      <c r="A42" s="8"/>
    </row>
    <row r="43" spans="1:7" ht="15.75" customHeight="1">
      <c r="A43" s="7"/>
    </row>
    <row r="44" spans="1:7" ht="15.75" customHeight="1">
      <c r="A44" s="8"/>
    </row>
    <row r="45" spans="1:7" ht="15.75" customHeight="1">
      <c r="A45" s="7"/>
    </row>
    <row r="46" spans="1:7" ht="15.75" customHeight="1">
      <c r="A46" s="8"/>
    </row>
    <row r="47" spans="1:7" ht="15.75" customHeight="1">
      <c r="A47" s="7"/>
    </row>
    <row r="48" spans="1:7" ht="15.75" customHeight="1">
      <c r="A48" s="8"/>
    </row>
    <row r="49" spans="1:1" ht="15.75" customHeight="1">
      <c r="A49" s="7"/>
    </row>
    <row r="50" spans="1:1" ht="15.75" customHeight="1">
      <c r="A50" s="8"/>
    </row>
    <row r="51" spans="1:1" ht="15.75" customHeight="1">
      <c r="A51" s="7"/>
    </row>
    <row r="52" spans="1:1" ht="15.75" customHeight="1">
      <c r="A52" s="8"/>
    </row>
    <row r="53" spans="1:1" ht="15.75" customHeight="1">
      <c r="A53" s="7"/>
    </row>
    <row r="54" spans="1:1" ht="15.75" customHeight="1">
      <c r="A54" s="8"/>
    </row>
    <row r="55" spans="1:1" ht="15.75" customHeight="1">
      <c r="A55" s="7"/>
    </row>
    <row r="56" spans="1:1" ht="15.75" customHeight="1">
      <c r="A56" s="8"/>
    </row>
    <row r="57" spans="1:1" ht="15.75" customHeight="1">
      <c r="A57" s="7"/>
    </row>
    <row r="58" spans="1:1" ht="15.75" customHeight="1">
      <c r="A58" s="8"/>
    </row>
    <row r="59" spans="1:1" ht="15.75" customHeight="1">
      <c r="A59" s="7"/>
    </row>
    <row r="60" spans="1:1" ht="15.75" customHeight="1">
      <c r="A60" s="8"/>
    </row>
    <row r="61" spans="1:1" ht="15.75" customHeight="1">
      <c r="A61" s="7"/>
    </row>
    <row r="62" spans="1:1" ht="15.75" customHeight="1">
      <c r="A62" s="8"/>
    </row>
    <row r="63" spans="1:1" ht="15.75" customHeight="1">
      <c r="A63" s="7"/>
    </row>
    <row r="64" spans="1:1" ht="15.75" customHeight="1">
      <c r="A64" s="8"/>
    </row>
    <row r="65" spans="1:1" ht="15.75" customHeight="1">
      <c r="A65" s="7"/>
    </row>
    <row r="66" spans="1:1" ht="15.75" customHeight="1">
      <c r="A66" s="8"/>
    </row>
    <row r="67" spans="1:1" ht="15.75" customHeight="1">
      <c r="A67" s="7"/>
    </row>
    <row r="68" spans="1:1" ht="15.75" customHeight="1">
      <c r="A68" s="8"/>
    </row>
    <row r="69" spans="1:1" ht="15.75" customHeight="1">
      <c r="A69" s="7"/>
    </row>
    <row r="70" spans="1:1" ht="15.75" customHeight="1">
      <c r="A70" s="8"/>
    </row>
    <row r="71" spans="1:1" ht="15.75" customHeight="1">
      <c r="A71" s="7"/>
    </row>
    <row r="72" spans="1:1" ht="15.75" customHeight="1">
      <c r="A72" s="8"/>
    </row>
    <row r="73" spans="1:1" ht="15.75" customHeight="1">
      <c r="A73" s="7"/>
    </row>
    <row r="74" spans="1:1" ht="15.75" customHeight="1">
      <c r="A74" s="8"/>
    </row>
    <row r="75" spans="1:1" ht="15.75" customHeight="1">
      <c r="A75" s="7"/>
    </row>
    <row r="76" spans="1:1" ht="15.75" customHeight="1">
      <c r="A76" s="8"/>
    </row>
    <row r="77" spans="1:1" ht="15.75" customHeight="1">
      <c r="A77" s="7"/>
    </row>
    <row r="78" spans="1:1" ht="15.75" customHeight="1">
      <c r="A78" s="8"/>
    </row>
    <row r="79" spans="1:1" ht="15.75" customHeight="1">
      <c r="A79" s="7"/>
    </row>
    <row r="80" spans="1:1" ht="15.75" customHeight="1">
      <c r="A80" s="8"/>
    </row>
    <row r="81" spans="1:1" ht="15.75" customHeight="1">
      <c r="A81" s="7"/>
    </row>
    <row r="82" spans="1:1" ht="15.75" customHeight="1">
      <c r="A82" s="8"/>
    </row>
    <row r="83" spans="1:1" ht="15.75" customHeight="1">
      <c r="A83" s="7"/>
    </row>
    <row r="84" spans="1:1" ht="15.75" customHeight="1">
      <c r="A84" s="8"/>
    </row>
    <row r="85" spans="1:1" ht="15.75" customHeight="1">
      <c r="A85" s="7"/>
    </row>
    <row r="86" spans="1:1" ht="15.75" customHeight="1">
      <c r="A86" s="8"/>
    </row>
    <row r="87" spans="1:1" ht="15.75" customHeight="1">
      <c r="A87" s="7"/>
    </row>
    <row r="88" spans="1:1" ht="15.75" customHeight="1">
      <c r="A88" s="8"/>
    </row>
    <row r="89" spans="1:1" ht="15.75" customHeight="1">
      <c r="A89" s="7"/>
    </row>
    <row r="90" spans="1:1" ht="15.75" customHeight="1">
      <c r="A90" s="8"/>
    </row>
    <row r="91" spans="1:1" ht="15.75" customHeight="1">
      <c r="A91" s="7"/>
    </row>
    <row r="92" spans="1:1" ht="15.75" customHeight="1">
      <c r="A92" s="8"/>
    </row>
    <row r="93" spans="1:1" ht="15.75" customHeight="1">
      <c r="A93" s="7"/>
    </row>
    <row r="94" spans="1:1" ht="15.75" customHeight="1">
      <c r="A94" s="8"/>
    </row>
    <row r="95" spans="1:1" ht="15.75" customHeight="1">
      <c r="A95" s="7"/>
    </row>
    <row r="96" spans="1:1" ht="15.75" customHeight="1">
      <c r="A96" s="8"/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A36:E36"/>
    <mergeCell ref="A1:E1"/>
    <mergeCell ref="A2:E2"/>
    <mergeCell ref="A4:A5"/>
    <mergeCell ref="B4:D5"/>
  </mergeCells>
  <conditionalFormatting sqref="A36:E36">
    <cfRule type="notContainsBlanks" dxfId="3" priority="1">
      <formula>LEN(TRIM(A36))&gt;0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73"/>
  <sheetViews>
    <sheetView workbookViewId="0">
      <selection activeCell="H6" sqref="H6"/>
    </sheetView>
  </sheetViews>
  <sheetFormatPr defaultColWidth="14.44140625" defaultRowHeight="15" customHeight="1"/>
  <cols>
    <col min="1" max="1" width="5.44140625" customWidth="1"/>
    <col min="2" max="2" width="8.77734375" customWidth="1"/>
    <col min="3" max="4" width="14.44140625" customWidth="1"/>
    <col min="5" max="5" width="14.44140625" style="77" customWidth="1"/>
    <col min="6" max="6" width="14.44140625" style="77"/>
  </cols>
  <sheetData>
    <row r="1" spans="1:7" ht="15.75" customHeight="1">
      <c r="A1" s="93" t="s">
        <v>271</v>
      </c>
      <c r="B1" s="94"/>
      <c r="C1" s="94"/>
      <c r="D1" s="94"/>
      <c r="E1" s="94"/>
    </row>
    <row r="2" spans="1:7" ht="15.75" customHeight="1">
      <c r="A2" s="93" t="s">
        <v>173</v>
      </c>
      <c r="B2" s="94"/>
      <c r="C2" s="94"/>
      <c r="D2" s="94"/>
      <c r="E2" s="94"/>
    </row>
    <row r="3" spans="1:7" ht="15.75" customHeight="1">
      <c r="A3" s="10"/>
      <c r="B3" s="10"/>
      <c r="C3" s="10"/>
      <c r="D3" s="10"/>
    </row>
    <row r="4" spans="1:7" ht="15.75" customHeight="1">
      <c r="A4" s="95" t="s">
        <v>1</v>
      </c>
      <c r="B4" s="97" t="s">
        <v>2</v>
      </c>
      <c r="C4" s="101"/>
      <c r="D4" s="98"/>
      <c r="E4" s="68">
        <v>2.5</v>
      </c>
      <c r="F4" s="68">
        <v>2.5</v>
      </c>
      <c r="G4" s="68">
        <v>5</v>
      </c>
    </row>
    <row r="5" spans="1:7" ht="15.75" customHeight="1">
      <c r="A5" s="96"/>
      <c r="B5" s="99"/>
      <c r="C5" s="102"/>
      <c r="D5" s="100"/>
      <c r="E5" s="69" t="s">
        <v>813</v>
      </c>
      <c r="F5" s="69" t="s">
        <v>814</v>
      </c>
      <c r="G5" s="68" t="s">
        <v>969</v>
      </c>
    </row>
    <row r="6" spans="1:7" ht="22.5" customHeight="1">
      <c r="A6" s="2">
        <v>1</v>
      </c>
      <c r="B6" s="3" t="s">
        <v>143</v>
      </c>
      <c r="C6" s="4" t="s">
        <v>174</v>
      </c>
      <c r="D6" s="3" t="s">
        <v>175</v>
      </c>
      <c r="E6" s="68">
        <v>2.5</v>
      </c>
      <c r="F6" s="68">
        <v>2.5</v>
      </c>
      <c r="G6" s="68">
        <f>SUM(E6:F6)</f>
        <v>5</v>
      </c>
    </row>
    <row r="7" spans="1:7" ht="22.5" customHeight="1">
      <c r="A7" s="2">
        <v>2</v>
      </c>
      <c r="B7" s="3" t="s">
        <v>4</v>
      </c>
      <c r="C7" s="4" t="s">
        <v>176</v>
      </c>
      <c r="D7" s="3" t="s">
        <v>177</v>
      </c>
      <c r="E7" s="68">
        <v>2</v>
      </c>
      <c r="F7" s="68">
        <v>2.5</v>
      </c>
      <c r="G7" s="68">
        <f t="shared" ref="G7:G9" si="0">SUM(E7:F7)</f>
        <v>4.5</v>
      </c>
    </row>
    <row r="8" spans="1:7" ht="22.5" customHeight="1">
      <c r="A8" s="2">
        <v>3</v>
      </c>
      <c r="B8" s="3" t="s">
        <v>143</v>
      </c>
      <c r="C8" s="4" t="s">
        <v>178</v>
      </c>
      <c r="D8" s="3" t="s">
        <v>179</v>
      </c>
      <c r="E8" s="68">
        <v>1.5</v>
      </c>
      <c r="F8" s="68">
        <v>2.5</v>
      </c>
      <c r="G8" s="68">
        <f t="shared" si="0"/>
        <v>4</v>
      </c>
    </row>
    <row r="9" spans="1:7" ht="22.5" customHeight="1">
      <c r="A9" s="2">
        <v>4</v>
      </c>
      <c r="B9" s="3" t="s">
        <v>143</v>
      </c>
      <c r="C9" s="3" t="s">
        <v>180</v>
      </c>
      <c r="D9" s="3" t="s">
        <v>181</v>
      </c>
      <c r="E9" s="68">
        <v>1.5</v>
      </c>
      <c r="F9" s="68">
        <v>0</v>
      </c>
      <c r="G9" s="68">
        <f t="shared" si="0"/>
        <v>1.5</v>
      </c>
    </row>
    <row r="10" spans="1:7" ht="22.5" customHeight="1">
      <c r="A10" s="2"/>
      <c r="B10" s="3"/>
      <c r="C10" s="4"/>
      <c r="D10" s="3"/>
      <c r="E10" s="68"/>
      <c r="F10" s="68"/>
    </row>
    <row r="11" spans="1:7" ht="22.5" customHeight="1">
      <c r="A11" s="2"/>
      <c r="B11" s="3"/>
      <c r="C11" s="4"/>
      <c r="D11" s="3"/>
      <c r="E11" s="68"/>
      <c r="F11" s="68"/>
    </row>
    <row r="12" spans="1:7" ht="22.5" customHeight="1">
      <c r="A12" s="2"/>
      <c r="B12" s="3"/>
      <c r="C12" s="4"/>
      <c r="D12" s="3"/>
      <c r="E12" s="68"/>
      <c r="F12" s="68"/>
    </row>
    <row r="13" spans="1:7" ht="22.5" customHeight="1">
      <c r="A13" s="2"/>
      <c r="B13" s="3"/>
      <c r="C13" s="4"/>
      <c r="D13" s="3"/>
      <c r="E13" s="68"/>
      <c r="F13" s="68"/>
    </row>
    <row r="14" spans="1:7" ht="22.5" customHeight="1">
      <c r="A14" s="2"/>
      <c r="B14" s="3"/>
      <c r="C14" s="4"/>
      <c r="D14" s="3"/>
      <c r="E14" s="68"/>
      <c r="F14" s="68"/>
    </row>
    <row r="15" spans="1:7" ht="22.5" customHeight="1">
      <c r="A15" s="2"/>
      <c r="B15" s="3"/>
      <c r="C15" s="4"/>
      <c r="D15" s="3"/>
      <c r="E15" s="68"/>
      <c r="F15" s="68"/>
    </row>
    <row r="16" spans="1:7" ht="22.5" customHeight="1">
      <c r="A16" s="2"/>
      <c r="B16" s="3"/>
      <c r="C16" s="4"/>
      <c r="D16" s="3"/>
      <c r="E16" s="68"/>
      <c r="F16" s="68"/>
    </row>
    <row r="17" spans="1:6" ht="22.5" customHeight="1">
      <c r="A17" s="2"/>
      <c r="B17" s="3"/>
      <c r="C17" s="3"/>
      <c r="D17" s="3"/>
      <c r="E17" s="68"/>
      <c r="F17" s="68"/>
    </row>
    <row r="18" spans="1:6" ht="22.5" customHeight="1">
      <c r="A18" s="2"/>
      <c r="B18" s="3"/>
      <c r="C18" s="3"/>
      <c r="D18" s="3"/>
      <c r="E18" s="68"/>
      <c r="F18" s="68"/>
    </row>
    <row r="19" spans="1:6" ht="22.5" customHeight="1">
      <c r="A19" s="2"/>
      <c r="B19" s="3"/>
      <c r="C19" s="4"/>
      <c r="D19" s="3"/>
      <c r="E19" s="68"/>
      <c r="F19" s="68"/>
    </row>
    <row r="20" spans="1:6" ht="22.5" customHeight="1">
      <c r="A20" s="2"/>
      <c r="B20" s="3"/>
      <c r="C20" s="4"/>
      <c r="D20" s="3"/>
      <c r="E20" s="68"/>
      <c r="F20" s="68"/>
    </row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</sheetData>
  <mergeCells count="4">
    <mergeCell ref="A1:E1"/>
    <mergeCell ref="A2:E2"/>
    <mergeCell ref="A4:A5"/>
    <mergeCell ref="B4:D5"/>
  </mergeCells>
  <pageMargins left="0.7" right="0.7" top="0.75" bottom="0.75" header="0.3" footer="0.3"/>
  <pageSetup paperSize="9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97"/>
  <sheetViews>
    <sheetView workbookViewId="0">
      <selection activeCell="H4" sqref="H4"/>
    </sheetView>
  </sheetViews>
  <sheetFormatPr defaultColWidth="14.44140625" defaultRowHeight="15" customHeight="1"/>
  <cols>
    <col min="1" max="1" width="5.44140625" customWidth="1"/>
    <col min="2" max="2" width="8.77734375" customWidth="1"/>
    <col min="3" max="4" width="14.44140625" customWidth="1"/>
    <col min="5" max="6" width="14.21875" customWidth="1"/>
  </cols>
  <sheetData>
    <row r="1" spans="1:8" ht="15.75" customHeight="1">
      <c r="A1" s="112" t="s">
        <v>393</v>
      </c>
      <c r="B1" s="94"/>
      <c r="C1" s="94"/>
      <c r="D1" s="94"/>
      <c r="E1" s="94"/>
      <c r="F1" s="94"/>
      <c r="G1" s="94"/>
      <c r="H1" s="94"/>
    </row>
    <row r="2" spans="1:8" ht="15.75" customHeight="1">
      <c r="A2" s="113" t="s">
        <v>394</v>
      </c>
      <c r="B2" s="114"/>
      <c r="C2" s="114"/>
      <c r="D2" s="114"/>
      <c r="E2" s="68">
        <v>2.5</v>
      </c>
      <c r="F2" s="68">
        <v>2.5</v>
      </c>
      <c r="G2" s="68">
        <v>5</v>
      </c>
      <c r="H2" s="56"/>
    </row>
    <row r="3" spans="1:8" ht="22.5" customHeight="1">
      <c r="A3" s="52" t="s">
        <v>395</v>
      </c>
      <c r="B3" s="115" t="s">
        <v>2</v>
      </c>
      <c r="C3" s="114"/>
      <c r="D3" s="114"/>
      <c r="E3" s="69" t="s">
        <v>813</v>
      </c>
      <c r="F3" s="69" t="s">
        <v>814</v>
      </c>
      <c r="G3" s="68" t="s">
        <v>969</v>
      </c>
      <c r="H3" s="56"/>
    </row>
    <row r="4" spans="1:8" ht="22.5" customHeight="1">
      <c r="A4" s="53">
        <v>1</v>
      </c>
      <c r="B4" s="28" t="s">
        <v>4</v>
      </c>
      <c r="C4" s="28" t="s">
        <v>684</v>
      </c>
      <c r="D4" s="28" t="s">
        <v>685</v>
      </c>
      <c r="E4" s="81">
        <v>0</v>
      </c>
      <c r="F4" s="69">
        <v>0</v>
      </c>
      <c r="G4" s="68">
        <f>SUM(E4:F4)</f>
        <v>0</v>
      </c>
      <c r="H4" s="56"/>
    </row>
    <row r="5" spans="1:8" ht="22.5" customHeight="1">
      <c r="A5" s="53">
        <v>2</v>
      </c>
      <c r="B5" s="28" t="s">
        <v>7</v>
      </c>
      <c r="C5" s="28" t="s">
        <v>686</v>
      </c>
      <c r="D5" s="28" t="s">
        <v>687</v>
      </c>
      <c r="E5" s="81">
        <v>0</v>
      </c>
      <c r="F5" s="68">
        <v>2</v>
      </c>
      <c r="G5" s="68">
        <f t="shared" ref="G5:G47" si="0">SUM(E5:F5)</f>
        <v>2</v>
      </c>
      <c r="H5" s="56"/>
    </row>
    <row r="6" spans="1:8" ht="22.5" customHeight="1">
      <c r="A6" s="53">
        <v>3</v>
      </c>
      <c r="B6" s="28" t="s">
        <v>4</v>
      </c>
      <c r="C6" s="28" t="s">
        <v>688</v>
      </c>
      <c r="D6" s="28" t="s">
        <v>689</v>
      </c>
      <c r="E6" s="76">
        <v>2.5</v>
      </c>
      <c r="F6" s="68">
        <v>2.5</v>
      </c>
      <c r="G6" s="68">
        <f t="shared" si="0"/>
        <v>5</v>
      </c>
      <c r="H6" s="56"/>
    </row>
    <row r="7" spans="1:8" ht="22.5" customHeight="1">
      <c r="A7" s="53">
        <v>4</v>
      </c>
      <c r="B7" s="28" t="s">
        <v>7</v>
      </c>
      <c r="C7" s="28" t="s">
        <v>690</v>
      </c>
      <c r="D7" s="28" t="s">
        <v>691</v>
      </c>
      <c r="E7" s="76">
        <v>2.5</v>
      </c>
      <c r="F7" s="68">
        <v>0</v>
      </c>
      <c r="G7" s="68">
        <f t="shared" si="0"/>
        <v>2.5</v>
      </c>
      <c r="H7" s="56"/>
    </row>
    <row r="8" spans="1:8" ht="22.5" customHeight="1">
      <c r="A8" s="53">
        <v>5</v>
      </c>
      <c r="B8" s="28" t="s">
        <v>4</v>
      </c>
      <c r="C8" s="28" t="s">
        <v>692</v>
      </c>
      <c r="D8" s="28" t="s">
        <v>693</v>
      </c>
      <c r="E8" s="76">
        <v>1.5</v>
      </c>
      <c r="F8" s="68">
        <v>2.5</v>
      </c>
      <c r="G8" s="68">
        <f t="shared" si="0"/>
        <v>4</v>
      </c>
      <c r="H8" s="56"/>
    </row>
    <row r="9" spans="1:8" ht="22.5" customHeight="1">
      <c r="A9" s="53">
        <v>6</v>
      </c>
      <c r="B9" s="28" t="s">
        <v>7</v>
      </c>
      <c r="C9" s="28" t="s">
        <v>694</v>
      </c>
      <c r="D9" s="28" t="s">
        <v>695</v>
      </c>
      <c r="E9" s="76">
        <v>2.5</v>
      </c>
      <c r="F9" s="68">
        <v>2.5</v>
      </c>
      <c r="G9" s="68">
        <f t="shared" si="0"/>
        <v>5</v>
      </c>
      <c r="H9" s="56"/>
    </row>
    <row r="10" spans="1:8" ht="22.5" customHeight="1">
      <c r="A10" s="53">
        <v>7</v>
      </c>
      <c r="B10" s="28" t="s">
        <v>7</v>
      </c>
      <c r="C10" s="28" t="s">
        <v>696</v>
      </c>
      <c r="D10" s="28" t="s">
        <v>697</v>
      </c>
      <c r="E10" s="81">
        <v>0</v>
      </c>
      <c r="F10" s="68">
        <v>0</v>
      </c>
      <c r="G10" s="68">
        <f t="shared" si="0"/>
        <v>0</v>
      </c>
      <c r="H10" s="56"/>
    </row>
    <row r="11" spans="1:8" ht="22.5" customHeight="1">
      <c r="A11" s="53">
        <v>8</v>
      </c>
      <c r="B11" s="28" t="s">
        <v>4</v>
      </c>
      <c r="C11" s="28" t="s">
        <v>698</v>
      </c>
      <c r="D11" s="28" t="s">
        <v>699</v>
      </c>
      <c r="E11" s="76">
        <v>2</v>
      </c>
      <c r="F11" s="68">
        <v>1.5</v>
      </c>
      <c r="G11" s="68">
        <f t="shared" si="0"/>
        <v>3.5</v>
      </c>
      <c r="H11" s="56"/>
    </row>
    <row r="12" spans="1:8" ht="22.5" customHeight="1">
      <c r="A12" s="53">
        <v>9</v>
      </c>
      <c r="B12" s="28" t="s">
        <v>4</v>
      </c>
      <c r="C12" s="28" t="s">
        <v>700</v>
      </c>
      <c r="D12" s="28" t="s">
        <v>701</v>
      </c>
      <c r="E12" s="81">
        <v>0</v>
      </c>
      <c r="F12" s="68">
        <v>2.5</v>
      </c>
      <c r="G12" s="68">
        <f t="shared" si="0"/>
        <v>2.5</v>
      </c>
      <c r="H12" s="56"/>
    </row>
    <row r="13" spans="1:8" ht="22.5" customHeight="1">
      <c r="A13" s="53">
        <v>10</v>
      </c>
      <c r="B13" s="28" t="s">
        <v>4</v>
      </c>
      <c r="C13" s="28" t="s">
        <v>702</v>
      </c>
      <c r="D13" s="28" t="s">
        <v>703</v>
      </c>
      <c r="E13" s="81">
        <v>0</v>
      </c>
      <c r="F13" s="68">
        <v>0</v>
      </c>
      <c r="G13" s="68">
        <f t="shared" si="0"/>
        <v>0</v>
      </c>
      <c r="H13" s="56"/>
    </row>
    <row r="14" spans="1:8" ht="22.5" customHeight="1">
      <c r="A14" s="53">
        <v>11</v>
      </c>
      <c r="B14" s="28" t="s">
        <v>4</v>
      </c>
      <c r="C14" s="28" t="s">
        <v>704</v>
      </c>
      <c r="D14" s="28" t="s">
        <v>705</v>
      </c>
      <c r="E14" s="76">
        <v>1.5</v>
      </c>
      <c r="F14" s="68">
        <v>2</v>
      </c>
      <c r="G14" s="68">
        <f t="shared" si="0"/>
        <v>3.5</v>
      </c>
      <c r="H14" s="56"/>
    </row>
    <row r="15" spans="1:8" ht="22.5" customHeight="1">
      <c r="A15" s="53">
        <v>12</v>
      </c>
      <c r="B15" s="28" t="s">
        <v>7</v>
      </c>
      <c r="C15" s="28" t="s">
        <v>706</v>
      </c>
      <c r="D15" s="28" t="s">
        <v>707</v>
      </c>
      <c r="E15" s="76">
        <v>2</v>
      </c>
      <c r="F15" s="68">
        <v>1.5</v>
      </c>
      <c r="G15" s="68">
        <f t="shared" si="0"/>
        <v>3.5</v>
      </c>
      <c r="H15" s="56"/>
    </row>
    <row r="16" spans="1:8" ht="22.5" customHeight="1">
      <c r="A16" s="53">
        <v>13</v>
      </c>
      <c r="B16" s="28" t="s">
        <v>4</v>
      </c>
      <c r="C16" s="28" t="s">
        <v>708</v>
      </c>
      <c r="D16" s="28" t="s">
        <v>709</v>
      </c>
      <c r="E16" s="76">
        <v>2</v>
      </c>
      <c r="F16" s="68">
        <v>2</v>
      </c>
      <c r="G16" s="68">
        <f t="shared" si="0"/>
        <v>4</v>
      </c>
      <c r="H16" s="56"/>
    </row>
    <row r="17" spans="1:8" ht="22.5" customHeight="1">
      <c r="A17" s="53">
        <v>14</v>
      </c>
      <c r="B17" s="28" t="s">
        <v>4</v>
      </c>
      <c r="C17" s="28" t="s">
        <v>710</v>
      </c>
      <c r="D17" s="28" t="s">
        <v>711</v>
      </c>
      <c r="E17" s="76">
        <v>2</v>
      </c>
      <c r="F17" s="68">
        <v>2</v>
      </c>
      <c r="G17" s="68">
        <f t="shared" si="0"/>
        <v>4</v>
      </c>
      <c r="H17" s="56"/>
    </row>
    <row r="18" spans="1:8" ht="15.75" customHeight="1">
      <c r="A18" s="53">
        <v>15</v>
      </c>
      <c r="B18" s="28" t="s">
        <v>7</v>
      </c>
      <c r="C18" s="28" t="s">
        <v>712</v>
      </c>
      <c r="D18" s="28" t="s">
        <v>713</v>
      </c>
      <c r="E18" s="76">
        <v>2</v>
      </c>
      <c r="F18" s="68">
        <v>0</v>
      </c>
      <c r="G18" s="68">
        <f t="shared" si="0"/>
        <v>2</v>
      </c>
      <c r="H18" s="56"/>
    </row>
    <row r="19" spans="1:8" ht="15.75" customHeight="1">
      <c r="A19" s="53">
        <v>16</v>
      </c>
      <c r="B19" s="28" t="s">
        <v>4</v>
      </c>
      <c r="C19" s="28" t="s">
        <v>714</v>
      </c>
      <c r="D19" s="28" t="s">
        <v>715</v>
      </c>
      <c r="E19" s="76">
        <v>2</v>
      </c>
      <c r="F19" s="68">
        <v>2.5</v>
      </c>
      <c r="G19" s="68">
        <f t="shared" si="0"/>
        <v>4.5</v>
      </c>
      <c r="H19" s="56"/>
    </row>
    <row r="20" spans="1:8" ht="15.75" customHeight="1">
      <c r="A20" s="53">
        <v>17</v>
      </c>
      <c r="B20" s="28" t="s">
        <v>7</v>
      </c>
      <c r="C20" s="28" t="s">
        <v>716</v>
      </c>
      <c r="D20" s="28" t="s">
        <v>717</v>
      </c>
      <c r="E20" s="81">
        <v>0</v>
      </c>
      <c r="F20" s="68">
        <v>2.5</v>
      </c>
      <c r="G20" s="68">
        <f t="shared" si="0"/>
        <v>2.5</v>
      </c>
      <c r="H20" s="56"/>
    </row>
    <row r="21" spans="1:8" ht="15.75" customHeight="1">
      <c r="A21" s="53">
        <v>18</v>
      </c>
      <c r="B21" s="28" t="s">
        <v>7</v>
      </c>
      <c r="C21" s="28" t="s">
        <v>718</v>
      </c>
      <c r="D21" s="28" t="s">
        <v>719</v>
      </c>
      <c r="E21" s="81">
        <v>0</v>
      </c>
      <c r="F21" s="68">
        <v>2.5</v>
      </c>
      <c r="G21" s="68">
        <f t="shared" si="0"/>
        <v>2.5</v>
      </c>
      <c r="H21" s="56"/>
    </row>
    <row r="22" spans="1:8" ht="15.75" customHeight="1">
      <c r="A22" s="53">
        <v>19</v>
      </c>
      <c r="B22" s="28" t="s">
        <v>4</v>
      </c>
      <c r="C22" s="28" t="s">
        <v>720</v>
      </c>
      <c r="D22" s="28" t="s">
        <v>721</v>
      </c>
      <c r="E22" s="81">
        <v>0</v>
      </c>
      <c r="F22" s="68">
        <v>0</v>
      </c>
      <c r="G22" s="68">
        <f t="shared" si="0"/>
        <v>0</v>
      </c>
      <c r="H22" s="56"/>
    </row>
    <row r="23" spans="1:8" ht="15.75" customHeight="1">
      <c r="A23" s="53">
        <v>20</v>
      </c>
      <c r="B23" s="28" t="s">
        <v>4</v>
      </c>
      <c r="C23" s="28" t="s">
        <v>722</v>
      </c>
      <c r="D23" s="28" t="s">
        <v>723</v>
      </c>
      <c r="E23" s="76">
        <v>2</v>
      </c>
      <c r="F23" s="68">
        <v>1.5</v>
      </c>
      <c r="G23" s="68">
        <f t="shared" si="0"/>
        <v>3.5</v>
      </c>
      <c r="H23" s="56"/>
    </row>
    <row r="24" spans="1:8" ht="15.75" customHeight="1">
      <c r="A24" s="53">
        <v>21</v>
      </c>
      <c r="B24" s="28" t="s">
        <v>4</v>
      </c>
      <c r="C24" s="28" t="s">
        <v>724</v>
      </c>
      <c r="D24" s="28" t="s">
        <v>725</v>
      </c>
      <c r="E24" s="81">
        <v>0</v>
      </c>
      <c r="F24" s="68">
        <v>0</v>
      </c>
      <c r="G24" s="68">
        <f t="shared" si="0"/>
        <v>0</v>
      </c>
      <c r="H24" s="56"/>
    </row>
    <row r="25" spans="1:8" ht="15.75" customHeight="1">
      <c r="A25" s="53">
        <v>22</v>
      </c>
      <c r="B25" s="28" t="s">
        <v>4</v>
      </c>
      <c r="C25" s="28" t="s">
        <v>726</v>
      </c>
      <c r="D25" s="28" t="s">
        <v>727</v>
      </c>
      <c r="E25" s="81">
        <v>0</v>
      </c>
      <c r="F25" s="68">
        <v>0</v>
      </c>
      <c r="G25" s="68">
        <f t="shared" si="0"/>
        <v>0</v>
      </c>
      <c r="H25" s="56"/>
    </row>
    <row r="26" spans="1:8" ht="15.75" customHeight="1">
      <c r="A26" s="53">
        <v>23</v>
      </c>
      <c r="B26" s="28" t="s">
        <v>4</v>
      </c>
      <c r="C26" s="28" t="s">
        <v>728</v>
      </c>
      <c r="D26" s="28" t="s">
        <v>729</v>
      </c>
      <c r="E26" s="76">
        <v>2</v>
      </c>
      <c r="F26" s="68">
        <v>2</v>
      </c>
      <c r="G26" s="68">
        <f t="shared" si="0"/>
        <v>4</v>
      </c>
      <c r="H26" s="56"/>
    </row>
    <row r="27" spans="1:8" ht="15.75" customHeight="1">
      <c r="A27" s="53">
        <v>24</v>
      </c>
      <c r="B27" s="28" t="s">
        <v>7</v>
      </c>
      <c r="C27" s="28" t="s">
        <v>730</v>
      </c>
      <c r="D27" s="28" t="s">
        <v>731</v>
      </c>
      <c r="E27" s="76">
        <v>2</v>
      </c>
      <c r="F27" s="68">
        <v>1.5</v>
      </c>
      <c r="G27" s="68">
        <f t="shared" si="0"/>
        <v>3.5</v>
      </c>
      <c r="H27" s="56"/>
    </row>
    <row r="28" spans="1:8" ht="15.75" customHeight="1">
      <c r="A28" s="53">
        <v>25</v>
      </c>
      <c r="B28" s="28" t="s">
        <v>7</v>
      </c>
      <c r="C28" s="28" t="s">
        <v>732</v>
      </c>
      <c r="D28" s="28" t="s">
        <v>733</v>
      </c>
      <c r="E28" s="81">
        <v>0</v>
      </c>
      <c r="F28" s="68">
        <v>2</v>
      </c>
      <c r="G28" s="68">
        <f t="shared" si="0"/>
        <v>2</v>
      </c>
      <c r="H28" s="56"/>
    </row>
    <row r="29" spans="1:8" ht="15.75" customHeight="1">
      <c r="A29" s="53">
        <v>26</v>
      </c>
      <c r="B29" s="28" t="s">
        <v>4</v>
      </c>
      <c r="C29" s="28" t="s">
        <v>734</v>
      </c>
      <c r="D29" s="28" t="s">
        <v>735</v>
      </c>
      <c r="E29" s="76">
        <v>2.5</v>
      </c>
      <c r="F29" s="68">
        <v>2.5</v>
      </c>
      <c r="G29" s="68">
        <f t="shared" si="0"/>
        <v>5</v>
      </c>
      <c r="H29" s="56"/>
    </row>
    <row r="30" spans="1:8" ht="15.75" customHeight="1">
      <c r="A30" s="53">
        <v>27</v>
      </c>
      <c r="B30" s="28" t="s">
        <v>7</v>
      </c>
      <c r="C30" s="28" t="s">
        <v>736</v>
      </c>
      <c r="D30" s="28" t="s">
        <v>737</v>
      </c>
      <c r="E30" s="76">
        <v>1.5</v>
      </c>
      <c r="F30" s="68">
        <v>2</v>
      </c>
      <c r="G30" s="68">
        <f t="shared" si="0"/>
        <v>3.5</v>
      </c>
      <c r="H30" s="56"/>
    </row>
    <row r="31" spans="1:8" ht="15.75" customHeight="1">
      <c r="A31" s="53">
        <v>28</v>
      </c>
      <c r="B31" s="28" t="s">
        <v>4</v>
      </c>
      <c r="C31" s="28" t="s">
        <v>738</v>
      </c>
      <c r="D31" s="28" t="s">
        <v>739</v>
      </c>
      <c r="E31" s="76">
        <v>2</v>
      </c>
      <c r="F31" s="68">
        <v>2.5</v>
      </c>
      <c r="G31" s="68">
        <f t="shared" si="0"/>
        <v>4.5</v>
      </c>
      <c r="H31" s="56"/>
    </row>
    <row r="32" spans="1:8" ht="15.75" customHeight="1">
      <c r="A32" s="53">
        <v>29</v>
      </c>
      <c r="B32" s="28" t="s">
        <v>4</v>
      </c>
      <c r="C32" s="28" t="s">
        <v>740</v>
      </c>
      <c r="D32" s="28" t="s">
        <v>741</v>
      </c>
      <c r="E32" s="76">
        <v>1.5</v>
      </c>
      <c r="F32" s="68">
        <v>1.5</v>
      </c>
      <c r="G32" s="68">
        <f t="shared" si="0"/>
        <v>3</v>
      </c>
      <c r="H32" s="56"/>
    </row>
    <row r="33" spans="1:8" ht="15.75" customHeight="1">
      <c r="A33" s="53">
        <v>30</v>
      </c>
      <c r="B33" s="28" t="s">
        <v>7</v>
      </c>
      <c r="C33" s="28" t="s">
        <v>742</v>
      </c>
      <c r="D33" s="28" t="s">
        <v>743</v>
      </c>
      <c r="E33" s="81">
        <v>0</v>
      </c>
      <c r="F33" s="68">
        <v>0</v>
      </c>
      <c r="G33" s="68">
        <f t="shared" si="0"/>
        <v>0</v>
      </c>
      <c r="H33" s="56"/>
    </row>
    <row r="34" spans="1:8" ht="15.75" customHeight="1">
      <c r="A34" s="53">
        <v>31</v>
      </c>
      <c r="B34" s="28" t="s">
        <v>7</v>
      </c>
      <c r="C34" s="28" t="s">
        <v>744</v>
      </c>
      <c r="D34" s="28" t="s">
        <v>745</v>
      </c>
      <c r="E34" s="78">
        <v>2</v>
      </c>
      <c r="F34" s="59">
        <v>2</v>
      </c>
      <c r="G34" s="68">
        <f t="shared" si="0"/>
        <v>4</v>
      </c>
      <c r="H34" s="56"/>
    </row>
    <row r="35" spans="1:8" ht="15.75" customHeight="1">
      <c r="A35" s="53">
        <v>32</v>
      </c>
      <c r="B35" s="28" t="s">
        <v>7</v>
      </c>
      <c r="C35" s="28" t="s">
        <v>746</v>
      </c>
      <c r="D35" s="28" t="s">
        <v>747</v>
      </c>
      <c r="E35" s="78">
        <v>2</v>
      </c>
      <c r="F35" s="59">
        <v>2.5</v>
      </c>
      <c r="G35" s="68">
        <f t="shared" si="0"/>
        <v>4.5</v>
      </c>
      <c r="H35" s="56"/>
    </row>
    <row r="36" spans="1:8" ht="15.75" customHeight="1">
      <c r="A36" s="53">
        <v>33</v>
      </c>
      <c r="B36" s="28" t="s">
        <v>4</v>
      </c>
      <c r="C36" s="28" t="s">
        <v>748</v>
      </c>
      <c r="D36" s="28" t="s">
        <v>749</v>
      </c>
      <c r="E36" s="78">
        <v>2</v>
      </c>
      <c r="F36" s="59">
        <v>2.5</v>
      </c>
      <c r="G36" s="68">
        <f t="shared" si="0"/>
        <v>4.5</v>
      </c>
      <c r="H36" s="56"/>
    </row>
    <row r="37" spans="1:8" ht="15.75" customHeight="1">
      <c r="A37" s="53">
        <v>34</v>
      </c>
      <c r="B37" s="28" t="s">
        <v>4</v>
      </c>
      <c r="C37" s="28" t="s">
        <v>750</v>
      </c>
      <c r="D37" s="28" t="s">
        <v>751</v>
      </c>
      <c r="E37" s="81">
        <v>0</v>
      </c>
      <c r="F37" s="59">
        <v>0</v>
      </c>
      <c r="G37" s="68">
        <f t="shared" si="0"/>
        <v>0</v>
      </c>
      <c r="H37" s="56"/>
    </row>
    <row r="38" spans="1:8" ht="15.75" customHeight="1">
      <c r="A38" s="53">
        <v>35</v>
      </c>
      <c r="B38" s="28" t="s">
        <v>7</v>
      </c>
      <c r="C38" s="28" t="s">
        <v>752</v>
      </c>
      <c r="D38" s="28" t="s">
        <v>753</v>
      </c>
      <c r="E38" s="78">
        <v>2.5</v>
      </c>
      <c r="F38" s="59">
        <v>2.5</v>
      </c>
      <c r="G38" s="68">
        <f t="shared" si="0"/>
        <v>5</v>
      </c>
      <c r="H38" s="56"/>
    </row>
    <row r="39" spans="1:8" ht="15.75" customHeight="1">
      <c r="A39" s="53">
        <v>36</v>
      </c>
      <c r="B39" s="28" t="s">
        <v>7</v>
      </c>
      <c r="C39" s="28" t="s">
        <v>754</v>
      </c>
      <c r="D39" s="28" t="s">
        <v>755</v>
      </c>
      <c r="E39" s="81">
        <v>0</v>
      </c>
      <c r="F39" s="59">
        <v>0</v>
      </c>
      <c r="G39" s="68">
        <f t="shared" si="0"/>
        <v>0</v>
      </c>
      <c r="H39" s="56"/>
    </row>
    <row r="40" spans="1:8" ht="15.75" customHeight="1">
      <c r="A40" s="53">
        <v>37</v>
      </c>
      <c r="B40" s="28" t="s">
        <v>4</v>
      </c>
      <c r="C40" s="28" t="s">
        <v>756</v>
      </c>
      <c r="D40" s="28" t="s">
        <v>757</v>
      </c>
      <c r="E40" s="78">
        <v>2</v>
      </c>
      <c r="F40" s="59">
        <v>2.5</v>
      </c>
      <c r="G40" s="68">
        <f t="shared" si="0"/>
        <v>4.5</v>
      </c>
      <c r="H40" s="56"/>
    </row>
    <row r="41" spans="1:8" ht="15.75" customHeight="1">
      <c r="A41" s="53">
        <v>38</v>
      </c>
      <c r="B41" s="28" t="s">
        <v>7</v>
      </c>
      <c r="C41" s="28" t="s">
        <v>758</v>
      </c>
      <c r="D41" s="28" t="s">
        <v>759</v>
      </c>
      <c r="E41" s="78">
        <v>0</v>
      </c>
      <c r="F41" s="59">
        <v>2.5</v>
      </c>
      <c r="G41" s="68">
        <f t="shared" si="0"/>
        <v>2.5</v>
      </c>
      <c r="H41" s="56"/>
    </row>
    <row r="42" spans="1:8" ht="15.75" customHeight="1">
      <c r="A42" s="53">
        <v>39</v>
      </c>
      <c r="B42" s="28" t="s">
        <v>4</v>
      </c>
      <c r="C42" s="28" t="s">
        <v>760</v>
      </c>
      <c r="D42" s="28" t="s">
        <v>761</v>
      </c>
      <c r="E42" s="81">
        <v>0</v>
      </c>
      <c r="F42" s="59">
        <v>0</v>
      </c>
      <c r="G42" s="68">
        <f t="shared" si="0"/>
        <v>0</v>
      </c>
      <c r="H42" s="56"/>
    </row>
    <row r="43" spans="1:8" ht="15.75" customHeight="1">
      <c r="A43" s="53">
        <v>40</v>
      </c>
      <c r="B43" s="28" t="s">
        <v>7</v>
      </c>
      <c r="C43" s="28" t="s">
        <v>762</v>
      </c>
      <c r="D43" s="28" t="s">
        <v>101</v>
      </c>
      <c r="E43" s="78">
        <v>2</v>
      </c>
      <c r="F43" s="59">
        <v>1.5</v>
      </c>
      <c r="G43" s="68">
        <f t="shared" si="0"/>
        <v>3.5</v>
      </c>
      <c r="H43" s="56"/>
    </row>
    <row r="44" spans="1:8" ht="15.75" customHeight="1">
      <c r="A44" s="53">
        <v>41</v>
      </c>
      <c r="B44" s="28" t="s">
        <v>4</v>
      </c>
      <c r="C44" s="28" t="s">
        <v>763</v>
      </c>
      <c r="D44" s="28" t="s">
        <v>764</v>
      </c>
      <c r="E44" s="78">
        <v>2</v>
      </c>
      <c r="F44" s="59">
        <v>2</v>
      </c>
      <c r="G44" s="68">
        <f t="shared" si="0"/>
        <v>4</v>
      </c>
      <c r="H44" s="56"/>
    </row>
    <row r="45" spans="1:8" ht="15.75" customHeight="1">
      <c r="A45" s="57">
        <v>42</v>
      </c>
      <c r="B45" s="58" t="s">
        <v>7</v>
      </c>
      <c r="C45" s="58" t="s">
        <v>765</v>
      </c>
      <c r="D45" s="58" t="s">
        <v>248</v>
      </c>
      <c r="E45" s="81">
        <v>0</v>
      </c>
      <c r="F45" s="83">
        <v>0</v>
      </c>
      <c r="G45" s="68">
        <f t="shared" si="0"/>
        <v>0</v>
      </c>
      <c r="H45" s="56"/>
    </row>
    <row r="46" spans="1:8" ht="15.75" customHeight="1">
      <c r="A46" s="59">
        <v>43</v>
      </c>
      <c r="B46" s="60" t="s">
        <v>7</v>
      </c>
      <c r="C46" s="60" t="s">
        <v>766</v>
      </c>
      <c r="D46" s="60" t="s">
        <v>767</v>
      </c>
      <c r="E46" s="78">
        <v>2</v>
      </c>
      <c r="F46" s="59">
        <v>2</v>
      </c>
      <c r="G46" s="68">
        <f t="shared" si="0"/>
        <v>4</v>
      </c>
      <c r="H46" s="56"/>
    </row>
    <row r="47" spans="1:8" ht="15.75" customHeight="1">
      <c r="A47" s="59">
        <v>44</v>
      </c>
      <c r="B47" s="29" t="s">
        <v>7</v>
      </c>
      <c r="C47" s="29" t="s">
        <v>768</v>
      </c>
      <c r="D47" s="29" t="s">
        <v>769</v>
      </c>
      <c r="E47" s="81">
        <v>0</v>
      </c>
      <c r="F47" s="59">
        <v>0</v>
      </c>
      <c r="G47" s="68">
        <f t="shared" si="0"/>
        <v>0</v>
      </c>
      <c r="H47" s="56"/>
    </row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">
    <mergeCell ref="A1:H1"/>
    <mergeCell ref="A2:D2"/>
    <mergeCell ref="B3:D3"/>
  </mergeCells>
  <pageMargins left="0.7" right="0.7" top="0.75" bottom="0.75" header="0.3" footer="0.3"/>
  <pageSetup paperSize="9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>
      <selection activeCell="H6" sqref="H6"/>
    </sheetView>
  </sheetViews>
  <sheetFormatPr defaultColWidth="14.44140625" defaultRowHeight="15" customHeight="1"/>
  <cols>
    <col min="1" max="1" width="5.44140625" customWidth="1"/>
    <col min="2" max="2" width="8.77734375" customWidth="1"/>
    <col min="3" max="4" width="14.44140625" customWidth="1"/>
    <col min="5" max="5" width="14.44140625" style="77" customWidth="1"/>
    <col min="6" max="6" width="14.44140625" style="77"/>
  </cols>
  <sheetData>
    <row r="1" spans="1:7" ht="15.75" customHeight="1">
      <c r="A1" s="93" t="s">
        <v>271</v>
      </c>
      <c r="B1" s="94"/>
      <c r="C1" s="94"/>
      <c r="D1" s="94"/>
      <c r="E1" s="94"/>
    </row>
    <row r="2" spans="1:7" ht="15.75" customHeight="1">
      <c r="A2" s="93" t="s">
        <v>398</v>
      </c>
      <c r="B2" s="94"/>
      <c r="C2" s="94"/>
      <c r="D2" s="94"/>
      <c r="E2" s="94"/>
    </row>
    <row r="3" spans="1:7" ht="15.75" customHeight="1">
      <c r="A3" s="10"/>
      <c r="B3" s="10"/>
      <c r="C3" s="10"/>
      <c r="D3" s="10"/>
    </row>
    <row r="4" spans="1:7" ht="15.75" customHeight="1">
      <c r="A4" s="95" t="s">
        <v>1</v>
      </c>
      <c r="B4" s="97" t="s">
        <v>2</v>
      </c>
      <c r="C4" s="101"/>
      <c r="D4" s="98"/>
      <c r="E4" s="68">
        <v>2.5</v>
      </c>
      <c r="F4" s="68">
        <v>2.5</v>
      </c>
      <c r="G4" s="68">
        <v>5</v>
      </c>
    </row>
    <row r="5" spans="1:7" ht="15.75" customHeight="1">
      <c r="A5" s="96"/>
      <c r="B5" s="99"/>
      <c r="C5" s="102"/>
      <c r="D5" s="100"/>
      <c r="E5" s="69" t="s">
        <v>813</v>
      </c>
      <c r="F5" s="69" t="s">
        <v>814</v>
      </c>
      <c r="G5" s="68" t="s">
        <v>969</v>
      </c>
    </row>
    <row r="6" spans="1:7" ht="22.5" customHeight="1">
      <c r="A6" s="13">
        <v>1</v>
      </c>
      <c r="B6" s="44" t="s">
        <v>4</v>
      </c>
      <c r="C6" s="45" t="s">
        <v>399</v>
      </c>
      <c r="D6" s="46" t="s">
        <v>400</v>
      </c>
      <c r="E6" s="68">
        <v>2</v>
      </c>
      <c r="F6" s="68">
        <v>0</v>
      </c>
      <c r="G6" s="68">
        <f>SUM(E6:F6)</f>
        <v>2</v>
      </c>
    </row>
    <row r="7" spans="1:7" ht="22.5" customHeight="1">
      <c r="A7" s="47">
        <v>2</v>
      </c>
      <c r="B7" s="44" t="s">
        <v>4</v>
      </c>
      <c r="C7" s="45" t="s">
        <v>401</v>
      </c>
      <c r="D7" s="46" t="s">
        <v>402</v>
      </c>
      <c r="E7" s="68">
        <v>2.5</v>
      </c>
      <c r="F7" s="68">
        <v>2.5</v>
      </c>
      <c r="G7" s="68">
        <f t="shared" ref="G7:G35" si="0">SUM(E7:F7)</f>
        <v>5</v>
      </c>
    </row>
    <row r="8" spans="1:7" ht="22.5" customHeight="1">
      <c r="A8" s="47">
        <v>3</v>
      </c>
      <c r="B8" s="44" t="s">
        <v>4</v>
      </c>
      <c r="C8" s="45" t="s">
        <v>403</v>
      </c>
      <c r="D8" s="46" t="s">
        <v>404</v>
      </c>
      <c r="E8" s="68">
        <v>2</v>
      </c>
      <c r="F8" s="68">
        <v>0</v>
      </c>
      <c r="G8" s="68">
        <f t="shared" si="0"/>
        <v>2</v>
      </c>
    </row>
    <row r="9" spans="1:7" ht="22.5" customHeight="1">
      <c r="A9" s="47">
        <v>4</v>
      </c>
      <c r="B9" s="44" t="s">
        <v>4</v>
      </c>
      <c r="C9" s="45" t="s">
        <v>405</v>
      </c>
      <c r="D9" s="46" t="s">
        <v>168</v>
      </c>
      <c r="E9" s="68">
        <v>2.5</v>
      </c>
      <c r="F9" s="68">
        <v>0</v>
      </c>
      <c r="G9" s="68">
        <f t="shared" si="0"/>
        <v>2.5</v>
      </c>
    </row>
    <row r="10" spans="1:7" ht="22.5" customHeight="1">
      <c r="A10" s="47">
        <v>5</v>
      </c>
      <c r="B10" s="44" t="s">
        <v>4</v>
      </c>
      <c r="C10" s="45" t="s">
        <v>406</v>
      </c>
      <c r="D10" s="46" t="s">
        <v>407</v>
      </c>
      <c r="E10" s="68">
        <v>2</v>
      </c>
      <c r="F10" s="68">
        <v>0</v>
      </c>
      <c r="G10" s="68">
        <f t="shared" si="0"/>
        <v>2</v>
      </c>
    </row>
    <row r="11" spans="1:7" ht="22.5" customHeight="1">
      <c r="A11" s="47">
        <v>6</v>
      </c>
      <c r="B11" s="44" t="s">
        <v>4</v>
      </c>
      <c r="C11" s="48" t="s">
        <v>408</v>
      </c>
      <c r="D11" s="46" t="s">
        <v>409</v>
      </c>
      <c r="E11" s="68">
        <v>0</v>
      </c>
      <c r="F11" s="68">
        <v>0</v>
      </c>
      <c r="G11" s="68">
        <f t="shared" si="0"/>
        <v>0</v>
      </c>
    </row>
    <row r="12" spans="1:7" ht="22.5" customHeight="1">
      <c r="A12" s="47">
        <v>7</v>
      </c>
      <c r="B12" s="44" t="s">
        <v>4</v>
      </c>
      <c r="C12" s="49" t="s">
        <v>410</v>
      </c>
      <c r="D12" s="46" t="s">
        <v>411</v>
      </c>
      <c r="E12" s="68">
        <v>2.5</v>
      </c>
      <c r="F12" s="68">
        <v>0</v>
      </c>
      <c r="G12" s="68">
        <f t="shared" si="0"/>
        <v>2.5</v>
      </c>
    </row>
    <row r="13" spans="1:7" ht="22.5" customHeight="1">
      <c r="A13" s="47">
        <v>8</v>
      </c>
      <c r="B13" s="44" t="s">
        <v>4</v>
      </c>
      <c r="C13" s="45" t="s">
        <v>412</v>
      </c>
      <c r="D13" s="46" t="s">
        <v>413</v>
      </c>
      <c r="E13" s="68">
        <v>2</v>
      </c>
      <c r="F13" s="68">
        <v>2.5</v>
      </c>
      <c r="G13" s="68">
        <f t="shared" si="0"/>
        <v>4.5</v>
      </c>
    </row>
    <row r="14" spans="1:7" ht="22.5" customHeight="1">
      <c r="A14" s="47">
        <v>9</v>
      </c>
      <c r="B14" s="44" t="s">
        <v>4</v>
      </c>
      <c r="C14" s="45" t="s">
        <v>414</v>
      </c>
      <c r="D14" s="46" t="s">
        <v>415</v>
      </c>
      <c r="E14" s="68">
        <v>2.5</v>
      </c>
      <c r="F14" s="68">
        <v>2.5</v>
      </c>
      <c r="G14" s="68">
        <f t="shared" si="0"/>
        <v>5</v>
      </c>
    </row>
    <row r="15" spans="1:7" ht="22.5" customHeight="1">
      <c r="A15" s="47">
        <v>10</v>
      </c>
      <c r="B15" s="44" t="s">
        <v>4</v>
      </c>
      <c r="C15" s="45" t="s">
        <v>416</v>
      </c>
      <c r="D15" s="46" t="s">
        <v>417</v>
      </c>
      <c r="E15" s="81">
        <v>0</v>
      </c>
      <c r="F15" s="68">
        <v>0</v>
      </c>
      <c r="G15" s="68">
        <f t="shared" si="0"/>
        <v>0</v>
      </c>
    </row>
    <row r="16" spans="1:7" ht="22.5" customHeight="1">
      <c r="A16" s="47">
        <v>11</v>
      </c>
      <c r="B16" s="44" t="s">
        <v>4</v>
      </c>
      <c r="C16" s="45" t="s">
        <v>418</v>
      </c>
      <c r="D16" s="46" t="s">
        <v>419</v>
      </c>
      <c r="E16" s="68">
        <v>2.5</v>
      </c>
      <c r="F16" s="68">
        <v>0</v>
      </c>
      <c r="G16" s="68">
        <f t="shared" si="0"/>
        <v>2.5</v>
      </c>
    </row>
    <row r="17" spans="1:7" ht="22.5" customHeight="1">
      <c r="A17" s="47">
        <v>12</v>
      </c>
      <c r="B17" s="44" t="s">
        <v>4</v>
      </c>
      <c r="C17" s="45" t="s">
        <v>420</v>
      </c>
      <c r="D17" s="46" t="s">
        <v>421</v>
      </c>
      <c r="E17" s="68">
        <v>2.5</v>
      </c>
      <c r="F17" s="68">
        <v>2.5</v>
      </c>
      <c r="G17" s="68">
        <f t="shared" si="0"/>
        <v>5</v>
      </c>
    </row>
    <row r="18" spans="1:7" ht="22.5" customHeight="1">
      <c r="A18" s="47">
        <v>13</v>
      </c>
      <c r="B18" s="44" t="s">
        <v>4</v>
      </c>
      <c r="C18" s="45" t="s">
        <v>422</v>
      </c>
      <c r="D18" s="46" t="s">
        <v>423</v>
      </c>
      <c r="E18" s="68">
        <v>2</v>
      </c>
      <c r="F18" s="68">
        <v>2.5</v>
      </c>
      <c r="G18" s="68">
        <f t="shared" si="0"/>
        <v>4.5</v>
      </c>
    </row>
    <row r="19" spans="1:7" ht="22.5" customHeight="1">
      <c r="A19" s="47">
        <v>14</v>
      </c>
      <c r="B19" s="44" t="s">
        <v>4</v>
      </c>
      <c r="C19" s="45" t="s">
        <v>424</v>
      </c>
      <c r="D19" s="46" t="s">
        <v>425</v>
      </c>
      <c r="E19" s="68">
        <v>2.5</v>
      </c>
      <c r="F19" s="68">
        <v>2.5</v>
      </c>
      <c r="G19" s="68">
        <f t="shared" si="0"/>
        <v>5</v>
      </c>
    </row>
    <row r="20" spans="1:7" ht="22.5" customHeight="1">
      <c r="A20" s="47">
        <v>15</v>
      </c>
      <c r="B20" s="44" t="s">
        <v>4</v>
      </c>
      <c r="C20" s="45" t="s">
        <v>426</v>
      </c>
      <c r="D20" s="46" t="s">
        <v>427</v>
      </c>
      <c r="E20" s="68">
        <v>2.5</v>
      </c>
      <c r="F20" s="68">
        <v>2.5</v>
      </c>
      <c r="G20" s="68">
        <f t="shared" si="0"/>
        <v>5</v>
      </c>
    </row>
    <row r="21" spans="1:7" ht="15.75" customHeight="1">
      <c r="A21" s="47">
        <v>16</v>
      </c>
      <c r="B21" s="44" t="s">
        <v>143</v>
      </c>
      <c r="C21" s="45" t="s">
        <v>428</v>
      </c>
      <c r="D21" s="45" t="s">
        <v>429</v>
      </c>
      <c r="E21" s="68">
        <v>2.5</v>
      </c>
      <c r="F21" s="68">
        <v>2.5</v>
      </c>
      <c r="G21" s="68">
        <f t="shared" si="0"/>
        <v>5</v>
      </c>
    </row>
    <row r="22" spans="1:7" ht="15.75" customHeight="1">
      <c r="A22" s="47">
        <v>17</v>
      </c>
      <c r="B22" s="44" t="s">
        <v>143</v>
      </c>
      <c r="C22" s="45" t="s">
        <v>430</v>
      </c>
      <c r="D22" s="45" t="s">
        <v>431</v>
      </c>
      <c r="E22" s="68">
        <v>2.5</v>
      </c>
      <c r="F22" s="68">
        <v>0</v>
      </c>
      <c r="G22" s="68">
        <f t="shared" si="0"/>
        <v>2.5</v>
      </c>
    </row>
    <row r="23" spans="1:7" ht="15.75" customHeight="1">
      <c r="A23" s="47">
        <v>18</v>
      </c>
      <c r="B23" s="44" t="s">
        <v>143</v>
      </c>
      <c r="C23" s="45" t="s">
        <v>432</v>
      </c>
      <c r="D23" s="45" t="s">
        <v>433</v>
      </c>
      <c r="E23" s="68">
        <v>2</v>
      </c>
      <c r="F23" s="68">
        <v>2.5</v>
      </c>
      <c r="G23" s="68">
        <f t="shared" si="0"/>
        <v>4.5</v>
      </c>
    </row>
    <row r="24" spans="1:7" ht="15.75" customHeight="1">
      <c r="A24" s="47">
        <v>19</v>
      </c>
      <c r="B24" s="44" t="s">
        <v>143</v>
      </c>
      <c r="C24" s="45" t="s">
        <v>434</v>
      </c>
      <c r="D24" s="45" t="s">
        <v>435</v>
      </c>
      <c r="E24" s="68">
        <v>2</v>
      </c>
      <c r="F24" s="68">
        <v>2.5</v>
      </c>
      <c r="G24" s="68">
        <f t="shared" si="0"/>
        <v>4.5</v>
      </c>
    </row>
    <row r="25" spans="1:7" ht="15.75" customHeight="1">
      <c r="A25" s="47">
        <v>20</v>
      </c>
      <c r="B25" s="44" t="s">
        <v>143</v>
      </c>
      <c r="C25" s="45" t="s">
        <v>436</v>
      </c>
      <c r="D25" s="45" t="s">
        <v>437</v>
      </c>
      <c r="E25" s="68">
        <v>2.5</v>
      </c>
      <c r="F25" s="68">
        <v>2.5</v>
      </c>
      <c r="G25" s="68">
        <f t="shared" si="0"/>
        <v>5</v>
      </c>
    </row>
    <row r="26" spans="1:7" ht="15.75" customHeight="1">
      <c r="A26" s="47">
        <v>21</v>
      </c>
      <c r="B26" s="44" t="s">
        <v>143</v>
      </c>
      <c r="C26" s="45" t="s">
        <v>217</v>
      </c>
      <c r="D26" s="45" t="s">
        <v>438</v>
      </c>
      <c r="E26" s="68">
        <v>2.5</v>
      </c>
      <c r="F26" s="68">
        <v>2.5</v>
      </c>
      <c r="G26" s="68">
        <f t="shared" si="0"/>
        <v>5</v>
      </c>
    </row>
    <row r="27" spans="1:7" ht="15.75" customHeight="1">
      <c r="A27" s="47">
        <v>22</v>
      </c>
      <c r="B27" s="44" t="s">
        <v>143</v>
      </c>
      <c r="C27" s="45" t="s">
        <v>439</v>
      </c>
      <c r="D27" s="45" t="s">
        <v>440</v>
      </c>
      <c r="E27" s="68">
        <v>2</v>
      </c>
      <c r="F27" s="68">
        <v>0</v>
      </c>
      <c r="G27" s="68">
        <f t="shared" si="0"/>
        <v>2</v>
      </c>
    </row>
    <row r="28" spans="1:7" ht="15.75" customHeight="1">
      <c r="A28" s="47">
        <v>23</v>
      </c>
      <c r="B28" s="44" t="s">
        <v>143</v>
      </c>
      <c r="C28" s="45" t="s">
        <v>441</v>
      </c>
      <c r="D28" s="45" t="s">
        <v>442</v>
      </c>
      <c r="E28" s="68">
        <v>2</v>
      </c>
      <c r="F28" s="68">
        <v>2.5</v>
      </c>
      <c r="G28" s="68">
        <f t="shared" si="0"/>
        <v>4.5</v>
      </c>
    </row>
    <row r="29" spans="1:7" ht="15.75" customHeight="1">
      <c r="A29" s="47">
        <v>24</v>
      </c>
      <c r="B29" s="44" t="s">
        <v>143</v>
      </c>
      <c r="C29" s="45" t="s">
        <v>443</v>
      </c>
      <c r="D29" s="45" t="s">
        <v>444</v>
      </c>
      <c r="E29" s="68">
        <v>2.5</v>
      </c>
      <c r="F29" s="68">
        <v>2.5</v>
      </c>
      <c r="G29" s="68">
        <f t="shared" si="0"/>
        <v>5</v>
      </c>
    </row>
    <row r="30" spans="1:7" ht="15.75" customHeight="1">
      <c r="A30" s="47">
        <v>25</v>
      </c>
      <c r="B30" s="44" t="s">
        <v>143</v>
      </c>
      <c r="C30" s="45" t="s">
        <v>445</v>
      </c>
      <c r="D30" s="45" t="s">
        <v>446</v>
      </c>
      <c r="E30" s="68">
        <v>2.5</v>
      </c>
      <c r="F30" s="68">
        <v>2.5</v>
      </c>
      <c r="G30" s="68">
        <f t="shared" si="0"/>
        <v>5</v>
      </c>
    </row>
    <row r="31" spans="1:7" ht="15.75" customHeight="1">
      <c r="A31" s="47">
        <v>26</v>
      </c>
      <c r="B31" s="44" t="s">
        <v>143</v>
      </c>
      <c r="C31" s="45" t="s">
        <v>447</v>
      </c>
      <c r="D31" s="45" t="s">
        <v>448</v>
      </c>
      <c r="E31" s="68">
        <v>2</v>
      </c>
      <c r="F31" s="68">
        <v>2.5</v>
      </c>
      <c r="G31" s="68">
        <f t="shared" si="0"/>
        <v>4.5</v>
      </c>
    </row>
    <row r="32" spans="1:7" ht="15.75" customHeight="1">
      <c r="A32" s="47">
        <v>27</v>
      </c>
      <c r="B32" s="44" t="s">
        <v>143</v>
      </c>
      <c r="C32" s="45" t="s">
        <v>449</v>
      </c>
      <c r="D32" s="45" t="s">
        <v>450</v>
      </c>
      <c r="E32" s="81">
        <v>0</v>
      </c>
      <c r="F32" s="68">
        <v>2.5</v>
      </c>
      <c r="G32" s="68">
        <f t="shared" si="0"/>
        <v>2.5</v>
      </c>
    </row>
    <row r="33" spans="1:7" ht="15.75" customHeight="1">
      <c r="A33" s="47">
        <v>28</v>
      </c>
      <c r="B33" s="44" t="s">
        <v>143</v>
      </c>
      <c r="C33" s="45" t="s">
        <v>451</v>
      </c>
      <c r="D33" s="45" t="s">
        <v>452</v>
      </c>
      <c r="E33" s="68">
        <v>2.5</v>
      </c>
      <c r="F33" s="68">
        <v>2.5</v>
      </c>
      <c r="G33" s="68">
        <f t="shared" si="0"/>
        <v>5</v>
      </c>
    </row>
    <row r="34" spans="1:7" ht="15.75" customHeight="1">
      <c r="A34" s="47">
        <v>29</v>
      </c>
      <c r="B34" s="44" t="s">
        <v>143</v>
      </c>
      <c r="C34" s="45" t="s">
        <v>453</v>
      </c>
      <c r="D34" s="45" t="s">
        <v>454</v>
      </c>
      <c r="E34" s="68">
        <v>2.5</v>
      </c>
      <c r="F34" s="68">
        <v>0</v>
      </c>
      <c r="G34" s="68">
        <f t="shared" si="0"/>
        <v>2.5</v>
      </c>
    </row>
    <row r="35" spans="1:7" ht="15.75" customHeight="1">
      <c r="A35" s="47">
        <v>30</v>
      </c>
      <c r="B35" s="44" t="s">
        <v>143</v>
      </c>
      <c r="C35" s="45" t="s">
        <v>455</v>
      </c>
      <c r="D35" s="45" t="s">
        <v>456</v>
      </c>
      <c r="E35" s="70">
        <v>2</v>
      </c>
      <c r="F35" s="59">
        <v>0</v>
      </c>
      <c r="G35" s="68">
        <f t="shared" si="0"/>
        <v>2</v>
      </c>
    </row>
    <row r="36" spans="1:7" ht="15.75" customHeight="1"/>
    <row r="37" spans="1:7" ht="15.75" customHeight="1"/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1"/>
    <mergeCell ref="A2:E2"/>
    <mergeCell ref="A4:A5"/>
    <mergeCell ref="B4:D5"/>
  </mergeCells>
  <conditionalFormatting sqref="E36">
    <cfRule type="notContainsBlanks" dxfId="2" priority="1">
      <formula>LEN(TRIM(E36))&gt;0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90"/>
  <sheetViews>
    <sheetView workbookViewId="0">
      <selection activeCell="I6" sqref="I6"/>
    </sheetView>
  </sheetViews>
  <sheetFormatPr defaultColWidth="14.44140625" defaultRowHeight="15" customHeight="1"/>
  <cols>
    <col min="1" max="2" width="5.44140625" customWidth="1"/>
    <col min="3" max="3" width="8.77734375" customWidth="1"/>
    <col min="4" max="5" width="14.44140625" customWidth="1"/>
    <col min="6" max="6" width="14.44140625" style="77" customWidth="1"/>
    <col min="7" max="7" width="14.44140625" style="77"/>
    <col min="9" max="9" width="23.77734375" customWidth="1"/>
  </cols>
  <sheetData>
    <row r="1" spans="1:8" ht="15.75" customHeight="1">
      <c r="A1" s="10"/>
      <c r="B1" s="93" t="s">
        <v>271</v>
      </c>
      <c r="C1" s="94"/>
      <c r="D1" s="94"/>
      <c r="E1" s="94"/>
      <c r="F1" s="94"/>
    </row>
    <row r="2" spans="1:8" ht="15.75" customHeight="1">
      <c r="A2" s="10"/>
      <c r="B2" s="93" t="s">
        <v>457</v>
      </c>
      <c r="C2" s="94"/>
      <c r="D2" s="94"/>
      <c r="E2" s="94"/>
      <c r="F2" s="94"/>
    </row>
    <row r="3" spans="1:8" ht="15.75" customHeight="1">
      <c r="A3" s="10"/>
      <c r="B3" s="10"/>
      <c r="C3" s="10"/>
      <c r="D3" s="10"/>
      <c r="E3" s="10"/>
    </row>
    <row r="4" spans="1:8" ht="15.75" customHeight="1">
      <c r="A4" s="10"/>
      <c r="B4" s="95" t="s">
        <v>1</v>
      </c>
      <c r="C4" s="97" t="s">
        <v>2</v>
      </c>
      <c r="D4" s="101"/>
      <c r="E4" s="98"/>
      <c r="F4" s="68">
        <v>2.5</v>
      </c>
      <c r="G4" s="68">
        <v>2.5</v>
      </c>
      <c r="H4" s="68">
        <v>5</v>
      </c>
    </row>
    <row r="5" spans="1:8" ht="15.75" customHeight="1">
      <c r="A5" s="10"/>
      <c r="B5" s="96"/>
      <c r="C5" s="99"/>
      <c r="D5" s="102"/>
      <c r="E5" s="100"/>
      <c r="F5" s="69" t="s">
        <v>813</v>
      </c>
      <c r="G5" s="69" t="s">
        <v>814</v>
      </c>
      <c r="H5" s="68" t="s">
        <v>969</v>
      </c>
    </row>
    <row r="6" spans="1:8" ht="22.5" customHeight="1">
      <c r="A6" s="32"/>
      <c r="B6" s="33">
        <v>1</v>
      </c>
      <c r="C6" s="34" t="s">
        <v>4</v>
      </c>
      <c r="D6" s="35" t="s">
        <v>458</v>
      </c>
      <c r="E6" s="36" t="s">
        <v>459</v>
      </c>
      <c r="F6" s="68">
        <v>2.5</v>
      </c>
      <c r="G6" s="68">
        <v>2.5</v>
      </c>
      <c r="H6" s="68">
        <f>SUM(F6:G6)</f>
        <v>5</v>
      </c>
    </row>
    <row r="7" spans="1:8" ht="22.5" customHeight="1">
      <c r="A7" s="32"/>
      <c r="B7" s="37">
        <v>2</v>
      </c>
      <c r="C7" s="38" t="s">
        <v>4</v>
      </c>
      <c r="D7" s="39" t="s">
        <v>460</v>
      </c>
      <c r="E7" s="40" t="s">
        <v>461</v>
      </c>
      <c r="F7" s="68">
        <v>2.5</v>
      </c>
      <c r="G7" s="68">
        <v>2.5</v>
      </c>
      <c r="H7" s="68">
        <f t="shared" ref="H7:H25" si="0">SUM(F7:G7)</f>
        <v>5</v>
      </c>
    </row>
    <row r="8" spans="1:8" ht="22.5" customHeight="1">
      <c r="A8" s="32"/>
      <c r="B8" s="37">
        <v>3</v>
      </c>
      <c r="C8" s="38" t="s">
        <v>4</v>
      </c>
      <c r="D8" s="39" t="s">
        <v>462</v>
      </c>
      <c r="E8" s="40" t="s">
        <v>463</v>
      </c>
      <c r="F8" s="68">
        <v>2</v>
      </c>
      <c r="G8" s="68">
        <v>2.5</v>
      </c>
      <c r="H8" s="68">
        <f t="shared" si="0"/>
        <v>4.5</v>
      </c>
    </row>
    <row r="9" spans="1:8" ht="22.5" customHeight="1">
      <c r="A9" s="32"/>
      <c r="B9" s="37">
        <v>4</v>
      </c>
      <c r="C9" s="38" t="s">
        <v>143</v>
      </c>
      <c r="D9" s="39" t="s">
        <v>464</v>
      </c>
      <c r="E9" s="40" t="s">
        <v>465</v>
      </c>
      <c r="F9" s="68">
        <v>2.5</v>
      </c>
      <c r="G9" s="68">
        <v>2.5</v>
      </c>
      <c r="H9" s="68">
        <f t="shared" si="0"/>
        <v>5</v>
      </c>
    </row>
    <row r="10" spans="1:8" ht="22.5" customHeight="1">
      <c r="A10" s="32"/>
      <c r="B10" s="37">
        <v>5</v>
      </c>
      <c r="C10" s="41" t="s">
        <v>4</v>
      </c>
      <c r="D10" s="42" t="s">
        <v>466</v>
      </c>
      <c r="E10" s="43" t="s">
        <v>467</v>
      </c>
      <c r="F10" s="68">
        <v>2.5</v>
      </c>
      <c r="G10" s="68">
        <v>2.5</v>
      </c>
      <c r="H10" s="68">
        <f t="shared" si="0"/>
        <v>5</v>
      </c>
    </row>
    <row r="11" spans="1:8" ht="22.5" customHeight="1">
      <c r="A11" s="32"/>
      <c r="B11" s="37">
        <v>6</v>
      </c>
      <c r="C11" s="41" t="s">
        <v>143</v>
      </c>
      <c r="D11" s="42" t="s">
        <v>468</v>
      </c>
      <c r="E11" s="43" t="s">
        <v>469</v>
      </c>
      <c r="F11" s="81">
        <v>0</v>
      </c>
      <c r="G11" s="68">
        <v>2.5</v>
      </c>
      <c r="H11" s="68">
        <f t="shared" si="0"/>
        <v>2.5</v>
      </c>
    </row>
    <row r="12" spans="1:8" ht="22.5" customHeight="1">
      <c r="A12" s="32"/>
      <c r="B12" s="37">
        <v>7</v>
      </c>
      <c r="C12" s="38" t="s">
        <v>143</v>
      </c>
      <c r="D12" s="39" t="s">
        <v>470</v>
      </c>
      <c r="E12" s="40" t="s">
        <v>471</v>
      </c>
      <c r="F12" s="68">
        <v>2.5</v>
      </c>
      <c r="G12" s="68">
        <v>2.5</v>
      </c>
      <c r="H12" s="68">
        <f t="shared" si="0"/>
        <v>5</v>
      </c>
    </row>
    <row r="13" spans="1:8" ht="22.5" customHeight="1">
      <c r="A13" s="32"/>
      <c r="B13" s="37">
        <v>8</v>
      </c>
      <c r="C13" s="38" t="s">
        <v>4</v>
      </c>
      <c r="D13" s="39" t="s">
        <v>472</v>
      </c>
      <c r="E13" s="40" t="s">
        <v>473</v>
      </c>
      <c r="F13" s="68">
        <v>2.5</v>
      </c>
      <c r="G13" s="68">
        <v>2.5</v>
      </c>
      <c r="H13" s="68">
        <f t="shared" si="0"/>
        <v>5</v>
      </c>
    </row>
    <row r="14" spans="1:8" ht="22.5" customHeight="1">
      <c r="A14" s="32"/>
      <c r="B14" s="37">
        <v>9</v>
      </c>
      <c r="C14" s="38" t="s">
        <v>143</v>
      </c>
      <c r="D14" s="39" t="s">
        <v>474</v>
      </c>
      <c r="E14" s="40" t="s">
        <v>475</v>
      </c>
      <c r="F14" s="68">
        <v>2</v>
      </c>
      <c r="G14" s="68">
        <v>2.5</v>
      </c>
      <c r="H14" s="68">
        <f t="shared" si="0"/>
        <v>4.5</v>
      </c>
    </row>
    <row r="15" spans="1:8" ht="22.5" customHeight="1">
      <c r="A15" s="32"/>
      <c r="B15" s="37">
        <v>10</v>
      </c>
      <c r="C15" s="38" t="s">
        <v>4</v>
      </c>
      <c r="D15" s="39" t="s">
        <v>476</v>
      </c>
      <c r="E15" s="40" t="s">
        <v>477</v>
      </c>
      <c r="F15" s="68">
        <v>2.5</v>
      </c>
      <c r="G15" s="68">
        <v>2.5</v>
      </c>
      <c r="H15" s="68">
        <f t="shared" si="0"/>
        <v>5</v>
      </c>
    </row>
    <row r="16" spans="1:8" ht="22.5" customHeight="1">
      <c r="A16" s="32"/>
      <c r="B16" s="37">
        <v>11</v>
      </c>
      <c r="C16" s="38" t="s">
        <v>4</v>
      </c>
      <c r="D16" s="39" t="s">
        <v>381</v>
      </c>
      <c r="E16" s="40" t="s">
        <v>478</v>
      </c>
      <c r="F16" s="68">
        <v>2</v>
      </c>
      <c r="G16" s="68">
        <v>2.5</v>
      </c>
      <c r="H16" s="68">
        <f t="shared" si="0"/>
        <v>4.5</v>
      </c>
    </row>
    <row r="17" spans="1:8" ht="22.5" customHeight="1">
      <c r="A17" s="32"/>
      <c r="B17" s="37">
        <v>12</v>
      </c>
      <c r="C17" s="38" t="s">
        <v>4</v>
      </c>
      <c r="D17" s="39" t="s">
        <v>479</v>
      </c>
      <c r="E17" s="40" t="s">
        <v>480</v>
      </c>
      <c r="F17" s="68">
        <v>2.5</v>
      </c>
      <c r="G17" s="68">
        <v>2.5</v>
      </c>
      <c r="H17" s="68">
        <f t="shared" si="0"/>
        <v>5</v>
      </c>
    </row>
    <row r="18" spans="1:8" ht="22.5" customHeight="1">
      <c r="A18" s="32"/>
      <c r="B18" s="37">
        <v>13</v>
      </c>
      <c r="C18" s="38" t="s">
        <v>4</v>
      </c>
      <c r="D18" s="39" t="s">
        <v>481</v>
      </c>
      <c r="E18" s="40" t="s">
        <v>482</v>
      </c>
      <c r="F18" s="68">
        <v>2.5</v>
      </c>
      <c r="G18" s="68">
        <v>2.5</v>
      </c>
      <c r="H18" s="68">
        <f t="shared" si="0"/>
        <v>5</v>
      </c>
    </row>
    <row r="19" spans="1:8" ht="22.5" customHeight="1">
      <c r="A19" s="32"/>
      <c r="B19" s="37">
        <v>14</v>
      </c>
      <c r="C19" s="38" t="s">
        <v>143</v>
      </c>
      <c r="D19" s="39" t="s">
        <v>483</v>
      </c>
      <c r="E19" s="40" t="s">
        <v>484</v>
      </c>
      <c r="F19" s="82">
        <v>2.5</v>
      </c>
      <c r="G19" s="68">
        <v>2.5</v>
      </c>
      <c r="H19" s="68">
        <f t="shared" si="0"/>
        <v>5</v>
      </c>
    </row>
    <row r="20" spans="1:8" ht="22.5" customHeight="1">
      <c r="A20" s="32"/>
      <c r="B20" s="37">
        <v>15</v>
      </c>
      <c r="C20" s="38" t="s">
        <v>4</v>
      </c>
      <c r="D20" s="39" t="s">
        <v>485</v>
      </c>
      <c r="E20" s="40" t="s">
        <v>486</v>
      </c>
      <c r="F20" s="81">
        <v>0</v>
      </c>
      <c r="G20" s="68">
        <v>0</v>
      </c>
      <c r="H20" s="68">
        <f t="shared" si="0"/>
        <v>0</v>
      </c>
    </row>
    <row r="21" spans="1:8" ht="21.6" customHeight="1">
      <c r="A21" s="32"/>
      <c r="B21" s="37">
        <v>16</v>
      </c>
      <c r="C21" s="34" t="s">
        <v>143</v>
      </c>
      <c r="D21" s="35" t="s">
        <v>487</v>
      </c>
      <c r="E21" s="36" t="s">
        <v>488</v>
      </c>
      <c r="F21" s="68">
        <v>2</v>
      </c>
      <c r="G21" s="68">
        <v>2.5</v>
      </c>
      <c r="H21" s="68">
        <f t="shared" si="0"/>
        <v>4.5</v>
      </c>
    </row>
    <row r="22" spans="1:8" ht="19.350000000000001" customHeight="1">
      <c r="A22" s="32"/>
      <c r="B22" s="37">
        <v>17</v>
      </c>
      <c r="C22" s="41" t="s">
        <v>4</v>
      </c>
      <c r="D22" s="42" t="s">
        <v>489</v>
      </c>
      <c r="E22" s="43" t="s">
        <v>490</v>
      </c>
      <c r="F22" s="68">
        <v>2.5</v>
      </c>
      <c r="G22" s="68">
        <v>2.5</v>
      </c>
      <c r="H22" s="68">
        <f t="shared" si="0"/>
        <v>5</v>
      </c>
    </row>
    <row r="23" spans="1:8" ht="19.8" customHeight="1">
      <c r="A23" s="32"/>
      <c r="B23" s="37">
        <v>18</v>
      </c>
      <c r="C23" s="38" t="s">
        <v>143</v>
      </c>
      <c r="D23" s="39" t="s">
        <v>491</v>
      </c>
      <c r="E23" s="40" t="s">
        <v>492</v>
      </c>
      <c r="F23" s="68">
        <v>2</v>
      </c>
      <c r="G23" s="68">
        <v>2.5</v>
      </c>
      <c r="H23" s="68">
        <f t="shared" si="0"/>
        <v>4.5</v>
      </c>
    </row>
    <row r="24" spans="1:8" ht="23.55" customHeight="1">
      <c r="A24" s="32"/>
      <c r="B24" s="37">
        <v>19</v>
      </c>
      <c r="C24" s="38" t="s">
        <v>143</v>
      </c>
      <c r="D24" s="39" t="s">
        <v>493</v>
      </c>
      <c r="E24" s="40" t="s">
        <v>494</v>
      </c>
      <c r="F24" s="68">
        <v>2</v>
      </c>
      <c r="G24" s="68">
        <v>2.5</v>
      </c>
      <c r="H24" s="68">
        <f t="shared" si="0"/>
        <v>4.5</v>
      </c>
    </row>
    <row r="25" spans="1:8" ht="22.35" customHeight="1">
      <c r="A25" s="32"/>
      <c r="B25" s="37">
        <v>20</v>
      </c>
      <c r="C25" s="38" t="s">
        <v>143</v>
      </c>
      <c r="D25" s="39" t="s">
        <v>495</v>
      </c>
      <c r="E25" s="40" t="s">
        <v>496</v>
      </c>
      <c r="F25" s="68">
        <v>2</v>
      </c>
      <c r="G25" s="68">
        <v>2.5</v>
      </c>
      <c r="H25" s="68">
        <f t="shared" si="0"/>
        <v>4.5</v>
      </c>
    </row>
    <row r="26" spans="1:8" ht="15.75" customHeight="1"/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4">
    <mergeCell ref="B1:F1"/>
    <mergeCell ref="B2:F2"/>
    <mergeCell ref="B4:B5"/>
    <mergeCell ref="C4:E5"/>
  </mergeCells>
  <conditionalFormatting sqref="F26">
    <cfRule type="notContainsBlanks" dxfId="1" priority="1">
      <formula>LEN(TRIM(F26))&gt;0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>
      <selection activeCell="H6" sqref="H6"/>
    </sheetView>
  </sheetViews>
  <sheetFormatPr defaultColWidth="14.44140625" defaultRowHeight="15" customHeight="1"/>
  <cols>
    <col min="1" max="1" width="5.44140625" customWidth="1"/>
    <col min="2" max="2" width="8.77734375" customWidth="1"/>
    <col min="3" max="4" width="14.44140625" customWidth="1"/>
    <col min="5" max="5" width="14.44140625" style="77" customWidth="1"/>
    <col min="6" max="6" width="14.44140625" style="77"/>
    <col min="9" max="9" width="28" customWidth="1"/>
  </cols>
  <sheetData>
    <row r="1" spans="1:7" ht="15.75" customHeight="1">
      <c r="A1" s="93" t="s">
        <v>271</v>
      </c>
      <c r="B1" s="94"/>
      <c r="C1" s="94"/>
      <c r="D1" s="94"/>
      <c r="E1" s="94"/>
    </row>
    <row r="2" spans="1:7" ht="15.75" customHeight="1">
      <c r="A2" s="93" t="s">
        <v>553</v>
      </c>
      <c r="B2" s="94"/>
      <c r="C2" s="94"/>
      <c r="D2" s="94"/>
      <c r="E2" s="94"/>
    </row>
    <row r="3" spans="1:7" ht="15.75" customHeight="1">
      <c r="A3" s="10"/>
      <c r="B3" s="10"/>
      <c r="C3" s="10"/>
      <c r="D3" s="10"/>
    </row>
    <row r="4" spans="1:7" ht="15.75" customHeight="1">
      <c r="A4" s="95" t="s">
        <v>1</v>
      </c>
      <c r="B4" s="97" t="s">
        <v>2</v>
      </c>
      <c r="C4" s="101"/>
      <c r="D4" s="98"/>
      <c r="E4" s="68">
        <v>2.5</v>
      </c>
      <c r="F4" s="68">
        <v>2.5</v>
      </c>
      <c r="G4" s="68">
        <v>5</v>
      </c>
    </row>
    <row r="5" spans="1:7" ht="15.75" customHeight="1">
      <c r="A5" s="96"/>
      <c r="B5" s="99"/>
      <c r="C5" s="102"/>
      <c r="D5" s="100"/>
      <c r="E5" s="69" t="s">
        <v>813</v>
      </c>
      <c r="F5" s="69" t="s">
        <v>814</v>
      </c>
      <c r="G5" s="68" t="s">
        <v>969</v>
      </c>
    </row>
    <row r="6" spans="1:7" ht="22.5" customHeight="1">
      <c r="A6" s="2">
        <v>1</v>
      </c>
      <c r="B6" s="26" t="s">
        <v>143</v>
      </c>
      <c r="C6" s="26" t="s">
        <v>554</v>
      </c>
      <c r="D6" s="26" t="s">
        <v>555</v>
      </c>
      <c r="E6" s="68">
        <v>2.5</v>
      </c>
      <c r="F6" s="68">
        <v>2.5</v>
      </c>
      <c r="G6" s="68">
        <f>SUM(E6:F6)</f>
        <v>5</v>
      </c>
    </row>
    <row r="7" spans="1:7" ht="22.5" customHeight="1">
      <c r="A7" s="2">
        <v>2</v>
      </c>
      <c r="B7" s="26" t="s">
        <v>143</v>
      </c>
      <c r="C7" s="26" t="s">
        <v>211</v>
      </c>
      <c r="D7" s="26" t="s">
        <v>556</v>
      </c>
      <c r="E7" s="68">
        <v>2.5</v>
      </c>
      <c r="F7" s="68">
        <v>2.5</v>
      </c>
      <c r="G7" s="68">
        <f t="shared" ref="G7:G35" si="0">SUM(E7:F7)</f>
        <v>5</v>
      </c>
    </row>
    <row r="8" spans="1:7" ht="22.5" customHeight="1">
      <c r="A8" s="2">
        <v>3</v>
      </c>
      <c r="B8" s="26" t="s">
        <v>143</v>
      </c>
      <c r="C8" s="26" t="s">
        <v>557</v>
      </c>
      <c r="D8" s="26" t="s">
        <v>558</v>
      </c>
      <c r="E8" s="68">
        <v>2</v>
      </c>
      <c r="F8" s="68">
        <v>0</v>
      </c>
      <c r="G8" s="68">
        <f t="shared" si="0"/>
        <v>2</v>
      </c>
    </row>
    <row r="9" spans="1:7" ht="22.5" customHeight="1">
      <c r="A9" s="2">
        <v>4</v>
      </c>
      <c r="B9" s="26" t="s">
        <v>143</v>
      </c>
      <c r="C9" s="26" t="s">
        <v>144</v>
      </c>
      <c r="D9" s="26" t="s">
        <v>559</v>
      </c>
      <c r="E9" s="68">
        <v>2.5</v>
      </c>
      <c r="F9" s="68">
        <v>0</v>
      </c>
      <c r="G9" s="68">
        <f t="shared" si="0"/>
        <v>2.5</v>
      </c>
    </row>
    <row r="10" spans="1:7" ht="22.5" customHeight="1">
      <c r="A10" s="2">
        <v>5</v>
      </c>
      <c r="B10" s="26" t="s">
        <v>143</v>
      </c>
      <c r="C10" s="26" t="s">
        <v>560</v>
      </c>
      <c r="D10" s="26" t="s">
        <v>561</v>
      </c>
      <c r="E10" s="68">
        <v>2.5</v>
      </c>
      <c r="F10" s="68">
        <v>2.5</v>
      </c>
      <c r="G10" s="68">
        <f t="shared" si="0"/>
        <v>5</v>
      </c>
    </row>
    <row r="11" spans="1:7" ht="22.5" customHeight="1">
      <c r="A11" s="2">
        <v>6</v>
      </c>
      <c r="B11" s="26" t="s">
        <v>4</v>
      </c>
      <c r="C11" s="26" t="s">
        <v>397</v>
      </c>
      <c r="D11" s="26" t="s">
        <v>562</v>
      </c>
      <c r="E11" s="68">
        <v>2.5</v>
      </c>
      <c r="F11" s="68">
        <v>2.5</v>
      </c>
      <c r="G11" s="68">
        <f t="shared" si="0"/>
        <v>5</v>
      </c>
    </row>
    <row r="12" spans="1:7" ht="22.5" customHeight="1">
      <c r="A12" s="2">
        <v>7</v>
      </c>
      <c r="B12" s="26" t="s">
        <v>143</v>
      </c>
      <c r="C12" s="26" t="s">
        <v>563</v>
      </c>
      <c r="D12" s="26" t="s">
        <v>564</v>
      </c>
      <c r="E12" s="68">
        <v>2</v>
      </c>
      <c r="F12" s="68">
        <v>2.5</v>
      </c>
      <c r="G12" s="68">
        <f t="shared" si="0"/>
        <v>4.5</v>
      </c>
    </row>
    <row r="13" spans="1:7" ht="22.5" customHeight="1">
      <c r="A13" s="2">
        <v>8</v>
      </c>
      <c r="B13" s="26" t="s">
        <v>143</v>
      </c>
      <c r="C13" s="26" t="s">
        <v>565</v>
      </c>
      <c r="D13" s="26" t="s">
        <v>566</v>
      </c>
      <c r="E13" s="68">
        <v>2.5</v>
      </c>
      <c r="F13" s="68">
        <v>2.5</v>
      </c>
      <c r="G13" s="68">
        <f t="shared" si="0"/>
        <v>5</v>
      </c>
    </row>
    <row r="14" spans="1:7" ht="22.5" customHeight="1">
      <c r="A14" s="2">
        <v>9</v>
      </c>
      <c r="B14" s="26" t="s">
        <v>143</v>
      </c>
      <c r="C14" s="26" t="s">
        <v>567</v>
      </c>
      <c r="D14" s="26" t="s">
        <v>568</v>
      </c>
      <c r="E14" s="68">
        <v>2</v>
      </c>
      <c r="F14" s="68">
        <v>2.5</v>
      </c>
      <c r="G14" s="68">
        <f t="shared" si="0"/>
        <v>4.5</v>
      </c>
    </row>
    <row r="15" spans="1:7" ht="22.5" customHeight="1">
      <c r="A15" s="2">
        <v>10</v>
      </c>
      <c r="B15" s="26" t="s">
        <v>4</v>
      </c>
      <c r="C15" s="26" t="s">
        <v>299</v>
      </c>
      <c r="D15" s="26" t="s">
        <v>569</v>
      </c>
      <c r="E15" s="68">
        <v>2.5</v>
      </c>
      <c r="F15" s="68">
        <v>2.5</v>
      </c>
      <c r="G15" s="68">
        <f t="shared" si="0"/>
        <v>5</v>
      </c>
    </row>
    <row r="16" spans="1:7" ht="22.5" customHeight="1">
      <c r="A16" s="2">
        <v>11</v>
      </c>
      <c r="B16" s="26" t="s">
        <v>4</v>
      </c>
      <c r="C16" s="26" t="s">
        <v>570</v>
      </c>
      <c r="D16" s="26" t="s">
        <v>571</v>
      </c>
      <c r="E16" s="68">
        <v>2.5</v>
      </c>
      <c r="F16" s="68">
        <v>2.5</v>
      </c>
      <c r="G16" s="68">
        <f t="shared" si="0"/>
        <v>5</v>
      </c>
    </row>
    <row r="17" spans="1:7" ht="22.5" customHeight="1">
      <c r="A17" s="2">
        <v>12</v>
      </c>
      <c r="B17" s="26" t="s">
        <v>143</v>
      </c>
      <c r="C17" s="26" t="s">
        <v>572</v>
      </c>
      <c r="D17" s="26" t="s">
        <v>573</v>
      </c>
      <c r="E17" s="81">
        <v>0</v>
      </c>
      <c r="F17" s="68">
        <v>1.5</v>
      </c>
      <c r="G17" s="68">
        <f t="shared" si="0"/>
        <v>1.5</v>
      </c>
    </row>
    <row r="18" spans="1:7" ht="22.5" customHeight="1">
      <c r="A18" s="2">
        <v>13</v>
      </c>
      <c r="B18" s="26" t="s">
        <v>143</v>
      </c>
      <c r="C18" s="26" t="s">
        <v>217</v>
      </c>
      <c r="D18" s="26" t="s">
        <v>574</v>
      </c>
      <c r="E18" s="68">
        <v>2.5</v>
      </c>
      <c r="F18" s="68">
        <v>2.5</v>
      </c>
      <c r="G18" s="68">
        <f t="shared" si="0"/>
        <v>5</v>
      </c>
    </row>
    <row r="19" spans="1:7" ht="22.5" customHeight="1">
      <c r="A19" s="2">
        <v>14</v>
      </c>
      <c r="B19" s="26" t="s">
        <v>143</v>
      </c>
      <c r="C19" s="26" t="s">
        <v>37</v>
      </c>
      <c r="D19" s="26" t="s">
        <v>575</v>
      </c>
      <c r="E19" s="68">
        <v>2.5</v>
      </c>
      <c r="F19" s="68">
        <v>2.5</v>
      </c>
      <c r="G19" s="68">
        <f t="shared" si="0"/>
        <v>5</v>
      </c>
    </row>
    <row r="20" spans="1:7" ht="22.5" customHeight="1">
      <c r="A20" s="2">
        <v>15</v>
      </c>
      <c r="B20" s="26" t="s">
        <v>4</v>
      </c>
      <c r="C20" s="26" t="s">
        <v>576</v>
      </c>
      <c r="D20" s="26" t="s">
        <v>577</v>
      </c>
      <c r="E20" s="81">
        <v>0</v>
      </c>
      <c r="F20" s="68">
        <v>0</v>
      </c>
      <c r="G20" s="68">
        <f t="shared" si="0"/>
        <v>0</v>
      </c>
    </row>
    <row r="21" spans="1:7" ht="22.5" customHeight="1">
      <c r="A21" s="2">
        <v>16</v>
      </c>
      <c r="B21" s="26" t="s">
        <v>143</v>
      </c>
      <c r="C21" s="26" t="s">
        <v>578</v>
      </c>
      <c r="D21" s="26" t="s">
        <v>579</v>
      </c>
      <c r="E21" s="68">
        <v>2</v>
      </c>
      <c r="F21" s="68">
        <v>2.5</v>
      </c>
      <c r="G21" s="68">
        <f t="shared" si="0"/>
        <v>4.5</v>
      </c>
    </row>
    <row r="22" spans="1:7" ht="22.5" customHeight="1">
      <c r="A22" s="2">
        <v>17</v>
      </c>
      <c r="B22" s="26" t="s">
        <v>143</v>
      </c>
      <c r="C22" s="26" t="s">
        <v>580</v>
      </c>
      <c r="D22" s="26" t="s">
        <v>581</v>
      </c>
      <c r="E22" s="68">
        <v>2.5</v>
      </c>
      <c r="F22" s="68">
        <v>2.5</v>
      </c>
      <c r="G22" s="68">
        <f t="shared" si="0"/>
        <v>5</v>
      </c>
    </row>
    <row r="23" spans="1:7" ht="23.25" customHeight="1">
      <c r="A23" s="2">
        <v>18</v>
      </c>
      <c r="B23" s="26" t="s">
        <v>143</v>
      </c>
      <c r="C23" s="26" t="s">
        <v>557</v>
      </c>
      <c r="D23" s="26" t="s">
        <v>582</v>
      </c>
      <c r="E23" s="81">
        <v>0</v>
      </c>
      <c r="F23" s="68">
        <v>2.5</v>
      </c>
      <c r="G23" s="68">
        <f t="shared" si="0"/>
        <v>2.5</v>
      </c>
    </row>
    <row r="24" spans="1:7" ht="25.5" customHeight="1">
      <c r="A24" s="2">
        <v>19</v>
      </c>
      <c r="B24" s="26" t="s">
        <v>143</v>
      </c>
      <c r="C24" s="26" t="s">
        <v>583</v>
      </c>
      <c r="D24" s="26" t="s">
        <v>584</v>
      </c>
      <c r="E24" s="68">
        <v>2.5</v>
      </c>
      <c r="F24" s="68">
        <v>2.5</v>
      </c>
      <c r="G24" s="68">
        <f t="shared" si="0"/>
        <v>5</v>
      </c>
    </row>
    <row r="25" spans="1:7" ht="24" customHeight="1">
      <c r="A25" s="2">
        <v>20</v>
      </c>
      <c r="B25" s="26" t="s">
        <v>143</v>
      </c>
      <c r="C25" s="26" t="s">
        <v>261</v>
      </c>
      <c r="D25" s="26" t="s">
        <v>585</v>
      </c>
      <c r="E25" s="68">
        <v>2.5</v>
      </c>
      <c r="F25" s="68">
        <v>2.5</v>
      </c>
      <c r="G25" s="68">
        <f t="shared" si="0"/>
        <v>5</v>
      </c>
    </row>
    <row r="26" spans="1:7" ht="20.100000000000001" customHeight="1">
      <c r="A26" s="2">
        <v>21</v>
      </c>
      <c r="B26" s="26" t="s">
        <v>143</v>
      </c>
      <c r="C26" s="26" t="s">
        <v>586</v>
      </c>
      <c r="D26" s="26" t="s">
        <v>587</v>
      </c>
      <c r="E26" s="81">
        <v>0</v>
      </c>
      <c r="F26" s="68">
        <v>0</v>
      </c>
      <c r="G26" s="68">
        <f t="shared" si="0"/>
        <v>0</v>
      </c>
    </row>
    <row r="27" spans="1:7" ht="20.100000000000001" customHeight="1">
      <c r="A27" s="2">
        <v>22</v>
      </c>
      <c r="B27" s="26" t="s">
        <v>4</v>
      </c>
      <c r="C27" s="26" t="s">
        <v>302</v>
      </c>
      <c r="D27" s="26" t="s">
        <v>588</v>
      </c>
      <c r="E27" s="68">
        <v>2.5</v>
      </c>
      <c r="F27" s="68">
        <v>2.5</v>
      </c>
      <c r="G27" s="68">
        <f t="shared" si="0"/>
        <v>5</v>
      </c>
    </row>
    <row r="28" spans="1:7" ht="20.100000000000001" customHeight="1">
      <c r="A28" s="2">
        <v>23</v>
      </c>
      <c r="B28" s="26" t="s">
        <v>143</v>
      </c>
      <c r="C28" s="26" t="s">
        <v>589</v>
      </c>
      <c r="D28" s="26" t="s">
        <v>573</v>
      </c>
      <c r="E28" s="68">
        <v>2.5</v>
      </c>
      <c r="F28" s="68">
        <v>2.5</v>
      </c>
      <c r="G28" s="68">
        <f t="shared" si="0"/>
        <v>5</v>
      </c>
    </row>
    <row r="29" spans="1:7" ht="20.100000000000001" customHeight="1">
      <c r="A29" s="2">
        <v>24</v>
      </c>
      <c r="B29" s="26" t="s">
        <v>143</v>
      </c>
      <c r="C29" s="26" t="s">
        <v>590</v>
      </c>
      <c r="D29" s="26" t="s">
        <v>591</v>
      </c>
      <c r="E29" s="68">
        <v>2.5</v>
      </c>
      <c r="F29" s="68">
        <v>2.5</v>
      </c>
      <c r="G29" s="68">
        <f t="shared" si="0"/>
        <v>5</v>
      </c>
    </row>
    <row r="30" spans="1:7" ht="20.100000000000001" customHeight="1">
      <c r="A30" s="2">
        <v>25</v>
      </c>
      <c r="B30" s="26" t="s">
        <v>4</v>
      </c>
      <c r="C30" s="26" t="s">
        <v>592</v>
      </c>
      <c r="D30" s="26" t="s">
        <v>593</v>
      </c>
      <c r="E30" s="68">
        <v>2.5</v>
      </c>
      <c r="F30" s="68">
        <v>2.5</v>
      </c>
      <c r="G30" s="68">
        <f t="shared" si="0"/>
        <v>5</v>
      </c>
    </row>
    <row r="31" spans="1:7" ht="20.100000000000001" customHeight="1">
      <c r="A31" s="2">
        <v>26</v>
      </c>
      <c r="B31" s="26" t="s">
        <v>4</v>
      </c>
      <c r="C31" s="26" t="s">
        <v>594</v>
      </c>
      <c r="D31" s="26" t="s">
        <v>595</v>
      </c>
      <c r="E31" s="81">
        <v>0</v>
      </c>
      <c r="F31" s="68">
        <v>0</v>
      </c>
      <c r="G31" s="68">
        <f t="shared" si="0"/>
        <v>0</v>
      </c>
    </row>
    <row r="32" spans="1:7" ht="20.100000000000001" customHeight="1">
      <c r="A32" s="2">
        <v>27</v>
      </c>
      <c r="B32" s="26" t="s">
        <v>143</v>
      </c>
      <c r="C32" s="26" t="s">
        <v>596</v>
      </c>
      <c r="D32" s="26" t="s">
        <v>597</v>
      </c>
      <c r="E32" s="68">
        <v>2.5</v>
      </c>
      <c r="F32" s="68">
        <v>2.5</v>
      </c>
      <c r="G32" s="68">
        <f t="shared" si="0"/>
        <v>5</v>
      </c>
    </row>
    <row r="33" spans="1:7" ht="20.100000000000001" customHeight="1">
      <c r="A33" s="2">
        <v>28</v>
      </c>
      <c r="B33" s="26" t="s">
        <v>4</v>
      </c>
      <c r="C33" s="26" t="s">
        <v>598</v>
      </c>
      <c r="D33" s="26" t="s">
        <v>599</v>
      </c>
      <c r="E33" s="68">
        <v>2.5</v>
      </c>
      <c r="F33" s="68">
        <v>2.5</v>
      </c>
      <c r="G33" s="68">
        <f t="shared" si="0"/>
        <v>5</v>
      </c>
    </row>
    <row r="34" spans="1:7" s="63" customFormat="1" ht="20.100000000000001" customHeight="1">
      <c r="A34" s="61">
        <v>29</v>
      </c>
      <c r="B34" s="62" t="s">
        <v>143</v>
      </c>
      <c r="C34" s="62" t="s">
        <v>22</v>
      </c>
      <c r="D34" s="62" t="s">
        <v>600</v>
      </c>
      <c r="E34" s="81">
        <v>0</v>
      </c>
      <c r="F34" s="68">
        <v>0</v>
      </c>
      <c r="G34" s="68">
        <f t="shared" si="0"/>
        <v>0</v>
      </c>
    </row>
    <row r="35" spans="1:7" ht="20.100000000000001" customHeight="1">
      <c r="A35" s="2">
        <v>30</v>
      </c>
      <c r="B35" s="26" t="s">
        <v>143</v>
      </c>
      <c r="C35" s="26" t="s">
        <v>601</v>
      </c>
      <c r="D35" s="79" t="s">
        <v>602</v>
      </c>
      <c r="E35" s="70">
        <v>2.5</v>
      </c>
      <c r="F35" s="68">
        <v>0</v>
      </c>
      <c r="G35" s="68">
        <f t="shared" si="0"/>
        <v>2.5</v>
      </c>
    </row>
    <row r="36" spans="1:7" ht="20.100000000000001" customHeight="1"/>
    <row r="37" spans="1:7" ht="15.75" customHeight="1"/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1"/>
    <mergeCell ref="A2:E2"/>
    <mergeCell ref="A4:A5"/>
    <mergeCell ref="B4:D5"/>
  </mergeCells>
  <conditionalFormatting sqref="E36">
    <cfRule type="notContainsBlanks" dxfId="0" priority="1">
      <formula>LEN(TRIM(E36))&gt;0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00"/>
  <sheetViews>
    <sheetView workbookViewId="0">
      <selection activeCell="I6" sqref="I6"/>
    </sheetView>
  </sheetViews>
  <sheetFormatPr defaultColWidth="14.44140625" defaultRowHeight="15" customHeight="1"/>
  <cols>
    <col min="1" max="1" width="5.44140625" customWidth="1"/>
    <col min="2" max="2" width="8.77734375" customWidth="1"/>
    <col min="3" max="5" width="14.44140625" customWidth="1"/>
    <col min="6" max="6" width="14.44140625" style="77" customWidth="1"/>
    <col min="7" max="7" width="14.44140625" style="77"/>
    <col min="10" max="10" width="14.44140625" customWidth="1"/>
  </cols>
  <sheetData>
    <row r="1" spans="1:15" ht="15.75" customHeight="1">
      <c r="A1" s="93" t="s">
        <v>271</v>
      </c>
      <c r="B1" s="94"/>
      <c r="C1" s="94"/>
      <c r="D1" s="94"/>
      <c r="E1" s="94"/>
      <c r="F1"/>
    </row>
    <row r="2" spans="1:15" ht="15.75" customHeight="1">
      <c r="A2" s="93" t="s">
        <v>603</v>
      </c>
      <c r="B2" s="94"/>
      <c r="C2" s="94"/>
      <c r="D2" s="94"/>
      <c r="E2" s="94"/>
      <c r="F2"/>
    </row>
    <row r="3" spans="1:15" ht="15.75" customHeight="1">
      <c r="A3" s="10"/>
      <c r="B3" s="10"/>
      <c r="C3" s="10"/>
      <c r="D3" s="10"/>
      <c r="E3" s="10"/>
    </row>
    <row r="4" spans="1:15" ht="15.75" customHeight="1">
      <c r="A4" s="95" t="s">
        <v>1</v>
      </c>
      <c r="B4" s="97" t="s">
        <v>2</v>
      </c>
      <c r="C4" s="101"/>
      <c r="D4" s="98"/>
      <c r="E4" s="95" t="s">
        <v>3</v>
      </c>
      <c r="F4" s="68">
        <v>2.5</v>
      </c>
      <c r="G4" s="68">
        <v>2.5</v>
      </c>
      <c r="H4" s="68">
        <v>5</v>
      </c>
    </row>
    <row r="5" spans="1:15" ht="15.75" customHeight="1">
      <c r="A5" s="96"/>
      <c r="B5" s="99"/>
      <c r="C5" s="102"/>
      <c r="D5" s="100"/>
      <c r="E5" s="96"/>
      <c r="F5" s="69" t="s">
        <v>813</v>
      </c>
      <c r="G5" s="69" t="s">
        <v>814</v>
      </c>
      <c r="H5" s="68" t="s">
        <v>969</v>
      </c>
    </row>
    <row r="6" spans="1:15" ht="22.5" customHeight="1">
      <c r="A6" s="2">
        <v>1</v>
      </c>
      <c r="B6" s="22" t="s">
        <v>4</v>
      </c>
      <c r="C6" s="23" t="s">
        <v>604</v>
      </c>
      <c r="D6" s="22" t="s">
        <v>605</v>
      </c>
      <c r="E6" s="5"/>
      <c r="F6" s="68">
        <v>2.5</v>
      </c>
      <c r="G6" s="68">
        <v>2.5</v>
      </c>
      <c r="H6" s="68">
        <f>SUM(F6:G6)</f>
        <v>5</v>
      </c>
      <c r="M6">
        <v>12240</v>
      </c>
      <c r="N6">
        <v>14</v>
      </c>
      <c r="O6" t="s">
        <v>968</v>
      </c>
    </row>
    <row r="7" spans="1:15" ht="22.5" customHeight="1">
      <c r="A7" s="2">
        <v>2</v>
      </c>
      <c r="B7" s="24" t="s">
        <v>4</v>
      </c>
      <c r="C7" s="25" t="s">
        <v>606</v>
      </c>
      <c r="D7" s="24" t="s">
        <v>607</v>
      </c>
      <c r="E7" s="5"/>
      <c r="F7" s="68">
        <v>2</v>
      </c>
      <c r="G7" s="68">
        <v>2.5</v>
      </c>
      <c r="H7" s="68">
        <f t="shared" ref="H7:H14" si="0">SUM(F7:G7)</f>
        <v>4.5</v>
      </c>
    </row>
    <row r="8" spans="1:15" ht="22.5" customHeight="1">
      <c r="A8" s="2">
        <v>3</v>
      </c>
      <c r="B8" s="24" t="s">
        <v>4</v>
      </c>
      <c r="C8" s="25" t="s">
        <v>608</v>
      </c>
      <c r="D8" s="24" t="s">
        <v>609</v>
      </c>
      <c r="E8" s="5"/>
      <c r="F8" s="68">
        <v>2.5</v>
      </c>
      <c r="G8" s="68">
        <v>2.5</v>
      </c>
      <c r="H8" s="68">
        <f t="shared" si="0"/>
        <v>5</v>
      </c>
    </row>
    <row r="9" spans="1:15" ht="22.5" customHeight="1">
      <c r="A9" s="2">
        <v>4</v>
      </c>
      <c r="B9" s="24" t="s">
        <v>4</v>
      </c>
      <c r="C9" s="25" t="s">
        <v>610</v>
      </c>
      <c r="D9" s="24" t="s">
        <v>611</v>
      </c>
      <c r="E9" s="5"/>
      <c r="F9" s="68">
        <v>2.5</v>
      </c>
      <c r="G9" s="68">
        <v>2.5</v>
      </c>
      <c r="H9" s="68">
        <f t="shared" si="0"/>
        <v>5</v>
      </c>
    </row>
    <row r="10" spans="1:15" ht="22.5" customHeight="1">
      <c r="A10" s="2">
        <v>5</v>
      </c>
      <c r="B10" s="24" t="s">
        <v>143</v>
      </c>
      <c r="C10" s="25" t="s">
        <v>612</v>
      </c>
      <c r="D10" s="24" t="s">
        <v>613</v>
      </c>
      <c r="E10" s="5"/>
      <c r="F10" s="68">
        <v>2</v>
      </c>
      <c r="G10" s="68">
        <v>2.5</v>
      </c>
      <c r="H10" s="68">
        <f t="shared" si="0"/>
        <v>4.5</v>
      </c>
    </row>
    <row r="11" spans="1:15" ht="22.5" customHeight="1">
      <c r="A11" s="2">
        <v>6</v>
      </c>
      <c r="B11" s="24" t="s">
        <v>143</v>
      </c>
      <c r="C11" s="25" t="s">
        <v>614</v>
      </c>
      <c r="D11" s="24" t="s">
        <v>615</v>
      </c>
      <c r="E11" s="5"/>
      <c r="F11" s="68">
        <v>2</v>
      </c>
      <c r="G11" s="68">
        <v>2.5</v>
      </c>
      <c r="H11" s="68">
        <f t="shared" si="0"/>
        <v>4.5</v>
      </c>
    </row>
    <row r="12" spans="1:15" ht="22.5" customHeight="1">
      <c r="A12" s="2">
        <v>7</v>
      </c>
      <c r="B12" s="24" t="s">
        <v>143</v>
      </c>
      <c r="C12" s="25" t="s">
        <v>616</v>
      </c>
      <c r="D12" s="24" t="s">
        <v>617</v>
      </c>
      <c r="E12" s="5"/>
      <c r="F12" s="68">
        <v>1.5</v>
      </c>
      <c r="G12" s="68">
        <v>2.5</v>
      </c>
      <c r="H12" s="68">
        <f t="shared" si="0"/>
        <v>4</v>
      </c>
    </row>
    <row r="13" spans="1:15" ht="22.5" customHeight="1">
      <c r="A13" s="2">
        <v>8</v>
      </c>
      <c r="B13" s="24" t="s">
        <v>4</v>
      </c>
      <c r="C13" s="25" t="s">
        <v>618</v>
      </c>
      <c r="D13" s="24" t="s">
        <v>619</v>
      </c>
      <c r="E13" s="5"/>
      <c r="F13" s="68">
        <v>2</v>
      </c>
      <c r="G13" s="68">
        <v>2.5</v>
      </c>
      <c r="H13" s="68">
        <f t="shared" si="0"/>
        <v>4.5</v>
      </c>
    </row>
    <row r="14" spans="1:15" ht="22.5" customHeight="1">
      <c r="A14" s="2">
        <v>9</v>
      </c>
      <c r="B14" s="24" t="s">
        <v>4</v>
      </c>
      <c r="C14" s="25" t="s">
        <v>620</v>
      </c>
      <c r="D14" s="24" t="s">
        <v>621</v>
      </c>
      <c r="E14" s="5"/>
      <c r="F14" s="68">
        <v>2.5</v>
      </c>
      <c r="G14" s="68">
        <v>2.5</v>
      </c>
      <c r="H14" s="68">
        <f t="shared" si="0"/>
        <v>5</v>
      </c>
    </row>
    <row r="15" spans="1:15" ht="15.75" customHeight="1"/>
    <row r="16" spans="1:1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92"/>
  <sheetViews>
    <sheetView workbookViewId="0">
      <selection activeCell="H6" sqref="H6"/>
    </sheetView>
  </sheetViews>
  <sheetFormatPr defaultColWidth="14.44140625" defaultRowHeight="15" customHeight="1"/>
  <cols>
    <col min="1" max="1" width="10.77734375" customWidth="1"/>
    <col min="2" max="2" width="13.44140625" customWidth="1"/>
    <col min="3" max="3" width="22.44140625" customWidth="1"/>
    <col min="4" max="4" width="25.44140625" customWidth="1"/>
    <col min="5" max="5" width="14.44140625" style="77" customWidth="1"/>
    <col min="6" max="6" width="14.44140625" style="77"/>
  </cols>
  <sheetData>
    <row r="1" spans="1:14" ht="15.75" customHeight="1">
      <c r="A1" s="93" t="s">
        <v>681</v>
      </c>
      <c r="B1" s="94"/>
      <c r="C1" s="94"/>
      <c r="D1" s="94"/>
      <c r="E1" s="94"/>
    </row>
    <row r="2" spans="1:14" ht="15.75" customHeight="1">
      <c r="A2" s="93" t="s">
        <v>622</v>
      </c>
      <c r="B2" s="94"/>
      <c r="C2" s="94"/>
      <c r="D2" s="94"/>
      <c r="E2" s="94"/>
    </row>
    <row r="3" spans="1:14" ht="15.75" customHeight="1">
      <c r="A3" s="10"/>
      <c r="B3" s="10"/>
      <c r="C3" s="10"/>
      <c r="D3" s="10"/>
    </row>
    <row r="4" spans="1:14" ht="15.75" customHeight="1">
      <c r="A4" s="95" t="s">
        <v>1</v>
      </c>
      <c r="B4" s="97" t="s">
        <v>2</v>
      </c>
      <c r="C4" s="101"/>
      <c r="D4" s="98"/>
      <c r="E4" s="68">
        <v>2.5</v>
      </c>
      <c r="F4" s="68">
        <v>2.5</v>
      </c>
      <c r="G4" s="68">
        <v>5</v>
      </c>
    </row>
    <row r="5" spans="1:14" ht="15.75" customHeight="1">
      <c r="A5" s="96"/>
      <c r="B5" s="99"/>
      <c r="C5" s="102"/>
      <c r="D5" s="100"/>
      <c r="E5" s="69" t="s">
        <v>813</v>
      </c>
      <c r="F5" s="69" t="s">
        <v>814</v>
      </c>
      <c r="G5" s="68" t="s">
        <v>969</v>
      </c>
    </row>
    <row r="6" spans="1:14" ht="22.5" customHeight="1">
      <c r="A6" s="2">
        <v>1</v>
      </c>
      <c r="B6" s="3" t="s">
        <v>4</v>
      </c>
      <c r="C6" s="21" t="s">
        <v>623</v>
      </c>
      <c r="D6" s="3" t="s">
        <v>624</v>
      </c>
      <c r="E6" s="68">
        <v>2.5</v>
      </c>
      <c r="F6" s="68">
        <v>2.5</v>
      </c>
      <c r="G6" s="68">
        <f>SUM(E6:F6)</f>
        <v>5</v>
      </c>
    </row>
    <row r="7" spans="1:14" ht="22.5" customHeight="1">
      <c r="A7" s="2">
        <v>2</v>
      </c>
      <c r="B7" s="3" t="s">
        <v>143</v>
      </c>
      <c r="C7" s="4" t="s">
        <v>625</v>
      </c>
      <c r="D7" s="3" t="s">
        <v>626</v>
      </c>
      <c r="E7" s="68">
        <v>2.5</v>
      </c>
      <c r="F7" s="68">
        <v>2.5</v>
      </c>
      <c r="G7" s="68">
        <f t="shared" ref="G7:G12" si="0">SUM(E7:F7)</f>
        <v>5</v>
      </c>
    </row>
    <row r="8" spans="1:14" ht="22.5" customHeight="1">
      <c r="A8" s="2">
        <v>3</v>
      </c>
      <c r="B8" s="3" t="s">
        <v>4</v>
      </c>
      <c r="C8" s="4" t="s">
        <v>627</v>
      </c>
      <c r="D8" s="3" t="s">
        <v>628</v>
      </c>
      <c r="E8" s="68">
        <v>2.5</v>
      </c>
      <c r="F8" s="68">
        <v>2.5</v>
      </c>
      <c r="G8" s="68">
        <f t="shared" si="0"/>
        <v>5</v>
      </c>
    </row>
    <row r="9" spans="1:14" ht="22.5" customHeight="1">
      <c r="A9" s="2">
        <v>4</v>
      </c>
      <c r="B9" s="3" t="s">
        <v>143</v>
      </c>
      <c r="C9" s="3" t="s">
        <v>336</v>
      </c>
      <c r="D9" s="3" t="s">
        <v>629</v>
      </c>
      <c r="E9" s="68">
        <v>2.5</v>
      </c>
      <c r="F9" s="68">
        <v>2</v>
      </c>
      <c r="G9" s="68">
        <f t="shared" si="0"/>
        <v>4.5</v>
      </c>
      <c r="L9">
        <v>9730</v>
      </c>
      <c r="M9">
        <v>12</v>
      </c>
      <c r="N9" t="s">
        <v>968</v>
      </c>
    </row>
    <row r="10" spans="1:14" ht="22.5" customHeight="1">
      <c r="A10" s="2">
        <v>5</v>
      </c>
      <c r="B10" s="3" t="s">
        <v>4</v>
      </c>
      <c r="C10" s="4" t="s">
        <v>630</v>
      </c>
      <c r="D10" s="3" t="s">
        <v>631</v>
      </c>
      <c r="E10" s="81">
        <v>0</v>
      </c>
      <c r="F10" s="68">
        <v>2.5</v>
      </c>
      <c r="G10" s="68">
        <f t="shared" si="0"/>
        <v>2.5</v>
      </c>
    </row>
    <row r="11" spans="1:14" ht="22.5" customHeight="1">
      <c r="A11" s="2">
        <v>6</v>
      </c>
      <c r="B11" s="3" t="s">
        <v>4</v>
      </c>
      <c r="C11" s="4" t="s">
        <v>16</v>
      </c>
      <c r="D11" s="3" t="s">
        <v>632</v>
      </c>
      <c r="E11" s="68">
        <v>2.5</v>
      </c>
      <c r="F11" s="68">
        <v>2.5</v>
      </c>
      <c r="G11" s="68">
        <f t="shared" si="0"/>
        <v>5</v>
      </c>
    </row>
    <row r="12" spans="1:14" ht="22.5" customHeight="1">
      <c r="A12" s="2">
        <v>7</v>
      </c>
      <c r="B12" s="3" t="s">
        <v>143</v>
      </c>
      <c r="C12" s="4" t="s">
        <v>396</v>
      </c>
      <c r="D12" s="3" t="s">
        <v>633</v>
      </c>
      <c r="E12" s="81">
        <v>0</v>
      </c>
      <c r="F12" s="68">
        <v>0</v>
      </c>
      <c r="G12" s="68">
        <f t="shared" si="0"/>
        <v>0</v>
      </c>
    </row>
    <row r="13" spans="1:14" ht="15.75" customHeight="1"/>
    <row r="14" spans="1:14" ht="15.75" customHeight="1"/>
    <row r="15" spans="1:14" ht="15.75" customHeight="1"/>
    <row r="16" spans="1:1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4">
    <mergeCell ref="A1:E1"/>
    <mergeCell ref="A2:E2"/>
    <mergeCell ref="A4:A5"/>
    <mergeCell ref="B4:D5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91"/>
  <sheetViews>
    <sheetView workbookViewId="0">
      <selection activeCell="E3" sqref="E1:E1048576"/>
    </sheetView>
  </sheetViews>
  <sheetFormatPr defaultColWidth="14.44140625" defaultRowHeight="15" customHeight="1"/>
  <cols>
    <col min="1" max="1" width="5.44140625" customWidth="1"/>
    <col min="2" max="2" width="8.77734375" customWidth="1"/>
    <col min="3" max="3" width="14.44140625" customWidth="1"/>
    <col min="4" max="4" width="19.21875" customWidth="1"/>
    <col min="5" max="5" width="14.44140625" customWidth="1"/>
    <col min="7" max="7" width="0" style="73" hidden="1" customWidth="1"/>
    <col min="8" max="12" width="0" hidden="1" customWidth="1"/>
  </cols>
  <sheetData>
    <row r="1" spans="1:13" ht="15.75" customHeight="1">
      <c r="A1" s="93" t="s">
        <v>271</v>
      </c>
      <c r="B1" s="94"/>
      <c r="C1" s="94"/>
      <c r="D1" s="94"/>
    </row>
    <row r="2" spans="1:13" ht="15.75" customHeight="1">
      <c r="A2" s="93" t="s">
        <v>135</v>
      </c>
      <c r="B2" s="94"/>
      <c r="C2" s="94"/>
      <c r="D2" s="94"/>
    </row>
    <row r="3" spans="1:13" ht="15.75" customHeight="1">
      <c r="A3" s="10"/>
      <c r="B3" s="10"/>
      <c r="C3" s="10"/>
      <c r="D3" s="10"/>
    </row>
    <row r="4" spans="1:13" ht="15.75" customHeight="1">
      <c r="A4" s="95" t="s">
        <v>1</v>
      </c>
      <c r="B4" s="97" t="s">
        <v>2</v>
      </c>
      <c r="C4" s="101"/>
      <c r="D4" s="98"/>
      <c r="E4" s="68">
        <v>2.5</v>
      </c>
      <c r="F4" s="68">
        <v>2.5</v>
      </c>
      <c r="M4" s="68">
        <v>5</v>
      </c>
    </row>
    <row r="5" spans="1:13" ht="15.75" customHeight="1">
      <c r="A5" s="96"/>
      <c r="B5" s="99"/>
      <c r="C5" s="102"/>
      <c r="D5" s="100"/>
      <c r="E5" s="69" t="s">
        <v>813</v>
      </c>
      <c r="F5" s="69" t="s">
        <v>814</v>
      </c>
      <c r="M5" s="68" t="s">
        <v>969</v>
      </c>
    </row>
    <row r="6" spans="1:13" ht="22.5" customHeight="1">
      <c r="A6" s="2">
        <v>1</v>
      </c>
      <c r="B6" s="6" t="s">
        <v>4</v>
      </c>
      <c r="C6" s="6" t="s">
        <v>136</v>
      </c>
      <c r="D6" s="6" t="s">
        <v>137</v>
      </c>
      <c r="E6" s="68">
        <v>2.5</v>
      </c>
      <c r="F6" s="68">
        <v>2.5</v>
      </c>
      <c r="G6" s="74">
        <v>20</v>
      </c>
      <c r="I6" s="72" t="s">
        <v>841</v>
      </c>
      <c r="J6" s="72"/>
      <c r="K6" s="72">
        <v>20</v>
      </c>
      <c r="M6" s="68">
        <f>E6+F6</f>
        <v>5</v>
      </c>
    </row>
    <row r="7" spans="1:13" ht="22.5" customHeight="1">
      <c r="A7" s="2">
        <v>2</v>
      </c>
      <c r="B7" s="6" t="s">
        <v>4</v>
      </c>
      <c r="C7" s="6" t="s">
        <v>138</v>
      </c>
      <c r="D7" s="6" t="s">
        <v>139</v>
      </c>
      <c r="E7" s="68">
        <v>2</v>
      </c>
      <c r="F7" s="68">
        <v>2.5</v>
      </c>
      <c r="G7" s="74">
        <v>20</v>
      </c>
      <c r="I7" s="71" t="s">
        <v>842</v>
      </c>
      <c r="J7" s="71"/>
      <c r="K7" s="71">
        <v>20</v>
      </c>
      <c r="M7" s="68">
        <f t="shared" ref="M7:M11" si="0">E7+F7</f>
        <v>4.5</v>
      </c>
    </row>
    <row r="8" spans="1:13" ht="22.5" customHeight="1">
      <c r="A8" s="2">
        <v>3</v>
      </c>
      <c r="B8" s="6" t="s">
        <v>4</v>
      </c>
      <c r="C8" s="6" t="s">
        <v>5</v>
      </c>
      <c r="D8" s="6" t="s">
        <v>140</v>
      </c>
      <c r="E8" s="68">
        <v>2.5</v>
      </c>
      <c r="F8" s="68">
        <v>2.5</v>
      </c>
      <c r="G8" s="74">
        <v>20</v>
      </c>
      <c r="I8" s="72" t="s">
        <v>843</v>
      </c>
      <c r="J8" s="72" t="s">
        <v>844</v>
      </c>
      <c r="K8" s="72">
        <v>20</v>
      </c>
      <c r="M8" s="68">
        <f t="shared" si="0"/>
        <v>5</v>
      </c>
    </row>
    <row r="9" spans="1:13" ht="22.5" customHeight="1">
      <c r="A9" s="2">
        <v>4</v>
      </c>
      <c r="B9" s="6" t="s">
        <v>4</v>
      </c>
      <c r="C9" s="6" t="s">
        <v>141</v>
      </c>
      <c r="D9" s="6" t="s">
        <v>142</v>
      </c>
      <c r="E9" s="68">
        <v>0</v>
      </c>
      <c r="F9" s="68">
        <v>0</v>
      </c>
      <c r="G9" s="74"/>
      <c r="I9" s="72" t="s">
        <v>845</v>
      </c>
      <c r="J9" s="72"/>
      <c r="K9" s="72">
        <v>20</v>
      </c>
      <c r="M9" s="68">
        <f t="shared" si="0"/>
        <v>0</v>
      </c>
    </row>
    <row r="10" spans="1:13" ht="22.5" customHeight="1">
      <c r="A10" s="2">
        <v>5</v>
      </c>
      <c r="B10" s="6" t="s">
        <v>143</v>
      </c>
      <c r="C10" s="6" t="s">
        <v>145</v>
      </c>
      <c r="D10" s="6" t="s">
        <v>146</v>
      </c>
      <c r="E10" s="68">
        <v>2.5</v>
      </c>
      <c r="F10" s="68">
        <v>2.5</v>
      </c>
      <c r="G10" s="74">
        <v>20</v>
      </c>
      <c r="I10" s="71" t="s">
        <v>846</v>
      </c>
      <c r="J10" s="71"/>
      <c r="K10" s="71">
        <v>20</v>
      </c>
      <c r="M10" s="68">
        <f t="shared" si="0"/>
        <v>5</v>
      </c>
    </row>
    <row r="11" spans="1:13" ht="22.5" customHeight="1">
      <c r="A11" s="2">
        <v>6</v>
      </c>
      <c r="B11" s="6" t="s">
        <v>143</v>
      </c>
      <c r="C11" s="6" t="s">
        <v>147</v>
      </c>
      <c r="D11" s="6" t="s">
        <v>148</v>
      </c>
      <c r="E11" s="68">
        <v>2.5</v>
      </c>
      <c r="F11" s="68">
        <v>2.5</v>
      </c>
      <c r="G11" s="74">
        <v>20</v>
      </c>
      <c r="M11" s="68">
        <f t="shared" si="0"/>
        <v>5</v>
      </c>
    </row>
    <row r="12" spans="1:13" ht="15.75" customHeight="1"/>
    <row r="13" spans="1:13" ht="15.75" customHeight="1"/>
    <row r="14" spans="1:13" ht="15.75" customHeight="1"/>
    <row r="15" spans="1:13" ht="15.75" customHeight="1"/>
    <row r="16" spans="1:1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4">
    <mergeCell ref="A1:D1"/>
    <mergeCell ref="A2:D2"/>
    <mergeCell ref="A4:A5"/>
    <mergeCell ref="B4:D5"/>
  </mergeCells>
  <pageMargins left="0.7" right="0.7" top="0.75" bottom="0.75" header="0.3" footer="0.3"/>
  <pageSetup paperSize="9"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activeCell="G5" sqref="G5"/>
    </sheetView>
  </sheetViews>
  <sheetFormatPr defaultColWidth="14.44140625" defaultRowHeight="15" customHeight="1"/>
  <cols>
    <col min="1" max="1" width="5.44140625" customWidth="1"/>
    <col min="2" max="2" width="8.77734375" customWidth="1"/>
    <col min="3" max="3" width="46.21875" customWidth="1"/>
    <col min="4" max="4" width="14.44140625" style="77" customWidth="1"/>
    <col min="5" max="5" width="14.44140625" style="77"/>
    <col min="6" max="6" width="14.44140625" customWidth="1"/>
  </cols>
  <sheetData>
    <row r="1" spans="1:6" ht="15.75" customHeight="1">
      <c r="A1" s="93" t="s">
        <v>271</v>
      </c>
      <c r="B1" s="94"/>
      <c r="C1" s="94"/>
      <c r="D1"/>
    </row>
    <row r="2" spans="1:6" ht="15.75" customHeight="1">
      <c r="A2" s="93" t="s">
        <v>654</v>
      </c>
      <c r="B2" s="94"/>
      <c r="C2" s="94"/>
      <c r="D2"/>
    </row>
    <row r="3" spans="1:6" ht="15.75" customHeight="1">
      <c r="A3" s="10"/>
      <c r="B3" s="10"/>
      <c r="C3" s="10"/>
      <c r="D3" s="68">
        <v>2.5</v>
      </c>
      <c r="E3" s="68">
        <v>2.5</v>
      </c>
      <c r="F3" s="68">
        <v>5</v>
      </c>
    </row>
    <row r="4" spans="1:6" ht="15.75" customHeight="1">
      <c r="A4" s="14" t="s">
        <v>395</v>
      </c>
      <c r="B4" s="14" t="s">
        <v>655</v>
      </c>
      <c r="C4" s="14" t="s">
        <v>2</v>
      </c>
      <c r="D4" s="69" t="s">
        <v>813</v>
      </c>
      <c r="E4" s="69" t="s">
        <v>814</v>
      </c>
      <c r="F4" s="68" t="s">
        <v>969</v>
      </c>
    </row>
    <row r="5" spans="1:6" ht="22.5" customHeight="1">
      <c r="A5" s="18">
        <v>1</v>
      </c>
      <c r="B5" s="18" t="s">
        <v>4</v>
      </c>
      <c r="C5" s="80" t="s">
        <v>656</v>
      </c>
      <c r="D5" s="70">
        <v>2.5</v>
      </c>
      <c r="E5" s="69">
        <v>2.5</v>
      </c>
      <c r="F5" s="68">
        <f>SUM(D5:E5)</f>
        <v>5</v>
      </c>
    </row>
    <row r="6" spans="1:6" ht="22.5" customHeight="1">
      <c r="A6" s="19">
        <v>2</v>
      </c>
      <c r="B6" s="18" t="s">
        <v>4</v>
      </c>
      <c r="C6" s="20" t="s">
        <v>657</v>
      </c>
      <c r="D6" s="68">
        <v>2</v>
      </c>
      <c r="E6" s="69">
        <v>2.5</v>
      </c>
      <c r="F6" s="68">
        <f t="shared" ref="F6:F28" si="0">SUM(D6:E6)</f>
        <v>4.5</v>
      </c>
    </row>
    <row r="7" spans="1:6" ht="22.5" customHeight="1">
      <c r="A7" s="19">
        <v>3</v>
      </c>
      <c r="B7" s="18" t="s">
        <v>4</v>
      </c>
      <c r="C7" s="20" t="s">
        <v>658</v>
      </c>
      <c r="D7" s="68">
        <v>2</v>
      </c>
      <c r="E7" s="68">
        <v>2</v>
      </c>
      <c r="F7" s="68">
        <f t="shared" si="0"/>
        <v>4</v>
      </c>
    </row>
    <row r="8" spans="1:6" ht="22.5" customHeight="1">
      <c r="A8" s="19">
        <v>4</v>
      </c>
      <c r="B8" s="18" t="s">
        <v>4</v>
      </c>
      <c r="C8" s="20" t="s">
        <v>659</v>
      </c>
      <c r="D8" s="68">
        <v>2.5</v>
      </c>
      <c r="E8" s="69">
        <v>2.5</v>
      </c>
      <c r="F8" s="68">
        <f t="shared" si="0"/>
        <v>5</v>
      </c>
    </row>
    <row r="9" spans="1:6" ht="22.5" customHeight="1">
      <c r="A9" s="19">
        <v>5</v>
      </c>
      <c r="B9" s="18" t="s">
        <v>4</v>
      </c>
      <c r="C9" s="20" t="s">
        <v>660</v>
      </c>
      <c r="D9" s="68">
        <v>1.5</v>
      </c>
      <c r="E9" s="69">
        <v>2.5</v>
      </c>
      <c r="F9" s="68">
        <f t="shared" si="0"/>
        <v>4</v>
      </c>
    </row>
    <row r="10" spans="1:6" ht="22.5" customHeight="1">
      <c r="A10" s="19">
        <v>6</v>
      </c>
      <c r="B10" s="18" t="s">
        <v>4</v>
      </c>
      <c r="C10" s="20" t="s">
        <v>661</v>
      </c>
      <c r="D10" s="68">
        <v>2</v>
      </c>
      <c r="E10" s="68">
        <v>1.5</v>
      </c>
      <c r="F10" s="68">
        <f t="shared" si="0"/>
        <v>3.5</v>
      </c>
    </row>
    <row r="11" spans="1:6" ht="22.5" customHeight="1">
      <c r="A11" s="19">
        <v>7</v>
      </c>
      <c r="B11" s="18" t="s">
        <v>4</v>
      </c>
      <c r="C11" s="20" t="s">
        <v>662</v>
      </c>
      <c r="D11" s="68">
        <v>2.5</v>
      </c>
      <c r="E11" s="68">
        <v>2.5</v>
      </c>
      <c r="F11" s="68">
        <f t="shared" si="0"/>
        <v>5</v>
      </c>
    </row>
    <row r="12" spans="1:6" ht="22.5" customHeight="1">
      <c r="A12" s="19">
        <v>8</v>
      </c>
      <c r="B12" s="18" t="s">
        <v>4</v>
      </c>
      <c r="C12" s="20" t="s">
        <v>663</v>
      </c>
      <c r="D12" s="81">
        <v>0</v>
      </c>
      <c r="E12" s="68">
        <v>0</v>
      </c>
      <c r="F12" s="68">
        <f t="shared" si="0"/>
        <v>0</v>
      </c>
    </row>
    <row r="13" spans="1:6" ht="22.5" customHeight="1">
      <c r="A13" s="19">
        <v>9</v>
      </c>
      <c r="B13" s="18" t="s">
        <v>4</v>
      </c>
      <c r="C13" s="20" t="s">
        <v>664</v>
      </c>
      <c r="D13" s="81">
        <v>0</v>
      </c>
      <c r="E13" s="69">
        <v>0</v>
      </c>
      <c r="F13" s="68">
        <f t="shared" si="0"/>
        <v>0</v>
      </c>
    </row>
    <row r="14" spans="1:6" ht="22.5" customHeight="1">
      <c r="A14" s="19">
        <v>10</v>
      </c>
      <c r="B14" s="19" t="s">
        <v>665</v>
      </c>
      <c r="C14" s="20" t="s">
        <v>666</v>
      </c>
      <c r="D14" s="81">
        <v>0</v>
      </c>
      <c r="E14" s="69">
        <v>0</v>
      </c>
      <c r="F14" s="68">
        <f t="shared" si="0"/>
        <v>0</v>
      </c>
    </row>
    <row r="15" spans="1:6" ht="22.5" customHeight="1">
      <c r="A15" s="19">
        <v>11</v>
      </c>
      <c r="B15" s="19" t="s">
        <v>143</v>
      </c>
      <c r="C15" s="20" t="s">
        <v>667</v>
      </c>
      <c r="D15" s="81">
        <v>0</v>
      </c>
      <c r="E15" s="68">
        <v>0</v>
      </c>
      <c r="F15" s="68">
        <f t="shared" si="0"/>
        <v>0</v>
      </c>
    </row>
    <row r="16" spans="1:6" ht="22.5" customHeight="1">
      <c r="A16" s="19">
        <v>12</v>
      </c>
      <c r="B16" s="19" t="s">
        <v>143</v>
      </c>
      <c r="C16" s="20" t="s">
        <v>668</v>
      </c>
      <c r="D16" s="81">
        <v>0</v>
      </c>
      <c r="E16" s="68">
        <v>0</v>
      </c>
      <c r="F16" s="68">
        <f t="shared" si="0"/>
        <v>0</v>
      </c>
    </row>
    <row r="17" spans="1:6" ht="22.5" customHeight="1">
      <c r="A17" s="19">
        <v>13</v>
      </c>
      <c r="B17" s="19" t="s">
        <v>143</v>
      </c>
      <c r="C17" s="20" t="s">
        <v>669</v>
      </c>
      <c r="D17" s="68">
        <v>1.5</v>
      </c>
      <c r="E17" s="68">
        <v>2.5</v>
      </c>
      <c r="F17" s="68">
        <f t="shared" si="0"/>
        <v>4</v>
      </c>
    </row>
    <row r="18" spans="1:6" ht="22.5" customHeight="1">
      <c r="A18" s="19">
        <v>14</v>
      </c>
      <c r="B18" s="19" t="s">
        <v>4</v>
      </c>
      <c r="C18" s="20" t="s">
        <v>670</v>
      </c>
      <c r="D18" s="68">
        <v>2</v>
      </c>
      <c r="E18" s="68">
        <v>2.5</v>
      </c>
      <c r="F18" s="68">
        <f t="shared" si="0"/>
        <v>4.5</v>
      </c>
    </row>
    <row r="19" spans="1:6" ht="22.5" customHeight="1">
      <c r="A19" s="19">
        <v>15</v>
      </c>
      <c r="B19" s="19" t="s">
        <v>143</v>
      </c>
      <c r="C19" s="20" t="s">
        <v>671</v>
      </c>
      <c r="D19" s="81">
        <v>0</v>
      </c>
      <c r="E19" s="68">
        <v>0</v>
      </c>
      <c r="F19" s="68">
        <f t="shared" si="0"/>
        <v>0</v>
      </c>
    </row>
    <row r="20" spans="1:6" ht="15.75" customHeight="1">
      <c r="A20" s="19">
        <v>16</v>
      </c>
      <c r="B20" s="19" t="s">
        <v>4</v>
      </c>
      <c r="C20" s="20" t="s">
        <v>672</v>
      </c>
      <c r="D20" s="81">
        <v>0</v>
      </c>
      <c r="E20" s="68">
        <v>0</v>
      </c>
      <c r="F20" s="68">
        <f t="shared" si="0"/>
        <v>0</v>
      </c>
    </row>
    <row r="21" spans="1:6" ht="15.75" customHeight="1">
      <c r="A21" s="19">
        <v>17</v>
      </c>
      <c r="B21" s="19" t="s">
        <v>143</v>
      </c>
      <c r="C21" s="20" t="s">
        <v>673</v>
      </c>
      <c r="D21" s="68">
        <v>1.5</v>
      </c>
      <c r="E21" s="68">
        <v>1.5</v>
      </c>
      <c r="F21" s="68">
        <f t="shared" si="0"/>
        <v>3</v>
      </c>
    </row>
    <row r="22" spans="1:6" ht="15.75" customHeight="1">
      <c r="A22" s="19">
        <v>18</v>
      </c>
      <c r="B22" s="19" t="s">
        <v>143</v>
      </c>
      <c r="C22" s="20" t="s">
        <v>674</v>
      </c>
      <c r="D22" s="81">
        <v>0</v>
      </c>
      <c r="E22" s="69">
        <v>0</v>
      </c>
      <c r="F22" s="68">
        <f t="shared" si="0"/>
        <v>0</v>
      </c>
    </row>
    <row r="23" spans="1:6" ht="15.75" customHeight="1">
      <c r="A23" s="19">
        <v>19</v>
      </c>
      <c r="B23" s="19" t="s">
        <v>143</v>
      </c>
      <c r="C23" s="20" t="s">
        <v>675</v>
      </c>
      <c r="D23" s="68">
        <v>2.5</v>
      </c>
      <c r="E23" s="69">
        <v>0</v>
      </c>
      <c r="F23" s="68">
        <f t="shared" si="0"/>
        <v>2.5</v>
      </c>
    </row>
    <row r="24" spans="1:6" ht="15.75" customHeight="1">
      <c r="A24" s="19">
        <v>20</v>
      </c>
      <c r="B24" s="19" t="s">
        <v>4</v>
      </c>
      <c r="C24" s="20" t="s">
        <v>676</v>
      </c>
      <c r="D24" s="68">
        <v>2</v>
      </c>
      <c r="E24" s="68">
        <v>0</v>
      </c>
      <c r="F24" s="68">
        <f t="shared" si="0"/>
        <v>2</v>
      </c>
    </row>
    <row r="25" spans="1:6" ht="15.75" customHeight="1">
      <c r="A25" s="19">
        <v>21</v>
      </c>
      <c r="B25" s="19" t="s">
        <v>143</v>
      </c>
      <c r="C25" s="20" t="s">
        <v>677</v>
      </c>
      <c r="D25" s="81">
        <v>0</v>
      </c>
      <c r="E25" s="68">
        <v>0</v>
      </c>
      <c r="F25" s="68">
        <f t="shared" si="0"/>
        <v>0</v>
      </c>
    </row>
    <row r="26" spans="1:6" ht="15.75" customHeight="1">
      <c r="A26" s="19">
        <v>22</v>
      </c>
      <c r="B26" s="19" t="s">
        <v>4</v>
      </c>
      <c r="C26" s="4" t="s">
        <v>678</v>
      </c>
      <c r="D26" s="81">
        <v>0</v>
      </c>
      <c r="E26" s="68">
        <v>0</v>
      </c>
      <c r="F26" s="68">
        <f t="shared" si="0"/>
        <v>0</v>
      </c>
    </row>
    <row r="27" spans="1:6" ht="15.75" customHeight="1">
      <c r="A27" s="19">
        <v>23</v>
      </c>
      <c r="B27" s="19" t="s">
        <v>143</v>
      </c>
      <c r="C27" s="4" t="s">
        <v>679</v>
      </c>
      <c r="D27" s="81">
        <v>0</v>
      </c>
      <c r="E27" s="68">
        <v>0</v>
      </c>
      <c r="F27" s="68">
        <f t="shared" si="0"/>
        <v>0</v>
      </c>
    </row>
    <row r="28" spans="1:6" ht="15.75" customHeight="1">
      <c r="A28" s="19">
        <v>24</v>
      </c>
      <c r="B28" s="19" t="s">
        <v>143</v>
      </c>
      <c r="C28" s="4" t="s">
        <v>680</v>
      </c>
      <c r="D28" s="68">
        <v>2</v>
      </c>
      <c r="E28" s="68">
        <v>2</v>
      </c>
      <c r="F28" s="68">
        <f t="shared" si="0"/>
        <v>4</v>
      </c>
    </row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A2:C2"/>
  </mergeCells>
  <pageMargins left="0.7" right="0.7" top="0.75" bottom="0.75" header="0.3" footer="0.3"/>
  <pageSetup paperSize="9"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1000"/>
  <sheetViews>
    <sheetView workbookViewId="0"/>
  </sheetViews>
  <sheetFormatPr defaultColWidth="14.44140625" defaultRowHeight="15" customHeight="1"/>
  <cols>
    <col min="1" max="6" width="14.44140625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96"/>
  <sheetViews>
    <sheetView topLeftCell="A2" workbookViewId="0">
      <selection activeCell="P9" sqref="P9"/>
    </sheetView>
  </sheetViews>
  <sheetFormatPr defaultColWidth="14.44140625" defaultRowHeight="15" customHeight="1"/>
  <cols>
    <col min="1" max="1" width="5.44140625" customWidth="1"/>
    <col min="2" max="2" width="8.77734375" customWidth="1"/>
    <col min="3" max="5" width="14.44140625" customWidth="1"/>
    <col min="7" max="12" width="0" hidden="1" customWidth="1"/>
  </cols>
  <sheetData>
    <row r="1" spans="1:13" ht="15.75" customHeight="1">
      <c r="A1" s="93" t="s">
        <v>271</v>
      </c>
      <c r="B1" s="94"/>
      <c r="C1" s="94"/>
      <c r="D1" s="94"/>
    </row>
    <row r="2" spans="1:13" ht="15.75" customHeight="1">
      <c r="A2" s="93" t="s">
        <v>149</v>
      </c>
      <c r="B2" s="94"/>
      <c r="C2" s="94"/>
      <c r="D2" s="94"/>
    </row>
    <row r="3" spans="1:13" ht="15.75" customHeight="1">
      <c r="A3" s="10"/>
      <c r="B3" s="10"/>
      <c r="C3" s="10"/>
      <c r="D3" s="10"/>
    </row>
    <row r="4" spans="1:13" ht="15.75" customHeight="1">
      <c r="A4" s="95" t="s">
        <v>1</v>
      </c>
      <c r="B4" s="97" t="s">
        <v>2</v>
      </c>
      <c r="C4" s="101"/>
      <c r="D4" s="98"/>
      <c r="E4" s="68">
        <v>2.5</v>
      </c>
      <c r="F4" s="68">
        <v>2.5</v>
      </c>
      <c r="M4" s="68">
        <v>5</v>
      </c>
    </row>
    <row r="5" spans="1:13" ht="15.75" customHeight="1">
      <c r="A5" s="96"/>
      <c r="B5" s="99"/>
      <c r="C5" s="102"/>
      <c r="D5" s="100"/>
      <c r="E5" s="69" t="s">
        <v>813</v>
      </c>
      <c r="F5" s="69" t="s">
        <v>814</v>
      </c>
      <c r="M5" s="68" t="s">
        <v>969</v>
      </c>
    </row>
    <row r="6" spans="1:13" ht="22.5" customHeight="1">
      <c r="A6" s="2">
        <v>1</v>
      </c>
      <c r="B6" s="3" t="s">
        <v>7</v>
      </c>
      <c r="C6" s="4" t="s">
        <v>150</v>
      </c>
      <c r="D6" s="3" t="s">
        <v>151</v>
      </c>
      <c r="E6" s="68">
        <v>0</v>
      </c>
      <c r="F6" s="76">
        <v>0</v>
      </c>
      <c r="J6" s="66" t="s">
        <v>780</v>
      </c>
      <c r="K6" s="66" t="s">
        <v>781</v>
      </c>
      <c r="L6" s="84">
        <v>20</v>
      </c>
      <c r="M6" s="68">
        <f>E6+N7</f>
        <v>0</v>
      </c>
    </row>
    <row r="7" spans="1:13" ht="22.5" customHeight="1">
      <c r="A7" s="2">
        <v>2</v>
      </c>
      <c r="B7" s="3" t="s">
        <v>7</v>
      </c>
      <c r="C7" s="4" t="s">
        <v>152</v>
      </c>
      <c r="D7" s="3" t="s">
        <v>153</v>
      </c>
      <c r="E7" s="68">
        <v>0</v>
      </c>
      <c r="F7" s="76">
        <v>0</v>
      </c>
      <c r="J7" s="66" t="s">
        <v>782</v>
      </c>
      <c r="K7" s="66" t="s">
        <v>783</v>
      </c>
      <c r="L7" s="84">
        <v>20</v>
      </c>
      <c r="M7" s="68">
        <f t="shared" ref="M7:M16" si="0">E7+N8</f>
        <v>0</v>
      </c>
    </row>
    <row r="8" spans="1:13" ht="22.5" customHeight="1">
      <c r="A8" s="2">
        <v>3</v>
      </c>
      <c r="B8" s="3" t="s">
        <v>7</v>
      </c>
      <c r="C8" s="4" t="s">
        <v>154</v>
      </c>
      <c r="D8" s="3" t="s">
        <v>155</v>
      </c>
      <c r="E8" s="68">
        <v>1.5</v>
      </c>
      <c r="F8" s="76">
        <v>2.5</v>
      </c>
      <c r="G8" s="64">
        <v>20</v>
      </c>
      <c r="J8" s="65" t="s">
        <v>784</v>
      </c>
      <c r="K8" s="65" t="s">
        <v>785</v>
      </c>
      <c r="L8" s="85">
        <v>20</v>
      </c>
      <c r="M8" s="68">
        <f t="shared" si="0"/>
        <v>1.5</v>
      </c>
    </row>
    <row r="9" spans="1:13" ht="22.5" customHeight="1">
      <c r="A9" s="2">
        <v>4</v>
      </c>
      <c r="B9" s="3" t="s">
        <v>7</v>
      </c>
      <c r="C9" s="3" t="s">
        <v>156</v>
      </c>
      <c r="D9" s="3" t="s">
        <v>157</v>
      </c>
      <c r="E9" s="68">
        <v>2</v>
      </c>
      <c r="F9" s="76">
        <v>2.5</v>
      </c>
      <c r="G9" s="64">
        <v>20</v>
      </c>
      <c r="M9" s="68">
        <f t="shared" si="0"/>
        <v>2</v>
      </c>
    </row>
    <row r="10" spans="1:13" ht="22.5" customHeight="1">
      <c r="A10" s="2">
        <v>5</v>
      </c>
      <c r="B10" s="3" t="s">
        <v>7</v>
      </c>
      <c r="C10" s="4" t="s">
        <v>158</v>
      </c>
      <c r="D10" s="3" t="s">
        <v>159</v>
      </c>
      <c r="E10" s="68">
        <v>2</v>
      </c>
      <c r="F10" s="76">
        <v>2.5</v>
      </c>
      <c r="G10">
        <v>20</v>
      </c>
      <c r="M10" s="68">
        <f t="shared" si="0"/>
        <v>2</v>
      </c>
    </row>
    <row r="11" spans="1:13" ht="22.5" customHeight="1">
      <c r="A11" s="2">
        <v>6</v>
      </c>
      <c r="B11" s="3" t="s">
        <v>7</v>
      </c>
      <c r="C11" s="4" t="s">
        <v>160</v>
      </c>
      <c r="D11" s="3" t="s">
        <v>161</v>
      </c>
      <c r="E11" s="68">
        <v>2</v>
      </c>
      <c r="F11" s="76">
        <v>2.5</v>
      </c>
      <c r="G11">
        <v>20</v>
      </c>
      <c r="M11" s="68">
        <f t="shared" si="0"/>
        <v>2</v>
      </c>
    </row>
    <row r="12" spans="1:13" ht="22.5" customHeight="1">
      <c r="A12" s="2">
        <v>7</v>
      </c>
      <c r="B12" s="3" t="s">
        <v>7</v>
      </c>
      <c r="C12" s="4" t="s">
        <v>162</v>
      </c>
      <c r="D12" s="9" t="s">
        <v>163</v>
      </c>
      <c r="E12" s="68">
        <v>1.5</v>
      </c>
      <c r="F12" s="76">
        <v>2.5</v>
      </c>
      <c r="G12">
        <v>20</v>
      </c>
      <c r="M12" s="68">
        <f t="shared" si="0"/>
        <v>1.5</v>
      </c>
    </row>
    <row r="13" spans="1:13" ht="22.5" customHeight="1">
      <c r="A13" s="2">
        <v>8</v>
      </c>
      <c r="B13" s="3" t="s">
        <v>7</v>
      </c>
      <c r="C13" s="4" t="s">
        <v>164</v>
      </c>
      <c r="D13" s="3" t="s">
        <v>165</v>
      </c>
      <c r="E13" s="68">
        <v>0</v>
      </c>
      <c r="F13" s="76">
        <v>0</v>
      </c>
      <c r="M13" s="68">
        <f t="shared" si="0"/>
        <v>0</v>
      </c>
    </row>
    <row r="14" spans="1:13" ht="22.5" customHeight="1">
      <c r="A14" s="2">
        <v>9</v>
      </c>
      <c r="B14" s="3" t="s">
        <v>7</v>
      </c>
      <c r="C14" s="4" t="s">
        <v>166</v>
      </c>
      <c r="D14" s="3" t="s">
        <v>167</v>
      </c>
      <c r="E14" s="68">
        <v>2</v>
      </c>
      <c r="F14" s="76">
        <v>2.5</v>
      </c>
      <c r="G14" s="64">
        <v>20</v>
      </c>
      <c r="M14" s="68">
        <f t="shared" si="0"/>
        <v>2</v>
      </c>
    </row>
    <row r="15" spans="1:13" ht="22.5" customHeight="1">
      <c r="A15" s="2">
        <v>10</v>
      </c>
      <c r="B15" s="3" t="s">
        <v>4</v>
      </c>
      <c r="C15" s="4" t="s">
        <v>169</v>
      </c>
      <c r="D15" s="3" t="s">
        <v>170</v>
      </c>
      <c r="E15" s="68">
        <v>0</v>
      </c>
      <c r="F15" s="76">
        <v>0</v>
      </c>
      <c r="M15" s="68">
        <f t="shared" si="0"/>
        <v>0</v>
      </c>
    </row>
    <row r="16" spans="1:13" ht="22.5" customHeight="1">
      <c r="A16" s="2">
        <v>11</v>
      </c>
      <c r="B16" s="3" t="s">
        <v>4</v>
      </c>
      <c r="C16" s="4" t="s">
        <v>171</v>
      </c>
      <c r="D16" s="3" t="s">
        <v>172</v>
      </c>
      <c r="E16" s="68">
        <v>2</v>
      </c>
      <c r="F16" s="76">
        <v>0</v>
      </c>
      <c r="M16" s="68">
        <f t="shared" si="0"/>
        <v>2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4">
    <mergeCell ref="A1:D1"/>
    <mergeCell ref="A2:D2"/>
    <mergeCell ref="A4:A5"/>
    <mergeCell ref="B4:D5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92"/>
  <sheetViews>
    <sheetView workbookViewId="0">
      <selection activeCell="N9" sqref="N9"/>
    </sheetView>
  </sheetViews>
  <sheetFormatPr defaultColWidth="14.44140625" defaultRowHeight="15" customHeight="1"/>
  <cols>
    <col min="1" max="1" width="5.44140625" customWidth="1"/>
    <col min="2" max="2" width="8.77734375" customWidth="1"/>
    <col min="3" max="5" width="14.44140625" customWidth="1"/>
    <col min="7" max="7" width="9.21875" hidden="1" customWidth="1"/>
    <col min="8" max="8" width="9.21875" style="64" hidden="1" customWidth="1"/>
    <col min="9" max="11" width="0" hidden="1" customWidth="1"/>
    <col min="12" max="12" width="11.44140625" customWidth="1"/>
  </cols>
  <sheetData>
    <row r="1" spans="1:12" ht="24" customHeight="1">
      <c r="A1" s="93" t="s">
        <v>271</v>
      </c>
      <c r="B1" s="94"/>
      <c r="C1" s="94"/>
      <c r="D1" s="94"/>
      <c r="G1" s="105"/>
      <c r="H1" s="105"/>
      <c r="I1" s="106"/>
      <c r="J1" s="106"/>
      <c r="K1" s="106"/>
      <c r="L1" s="106"/>
    </row>
    <row r="2" spans="1:12" ht="21" customHeight="1">
      <c r="A2" s="93" t="s">
        <v>272</v>
      </c>
      <c r="B2" s="94"/>
      <c r="C2" s="94"/>
      <c r="D2" s="94"/>
      <c r="G2" s="105"/>
      <c r="H2" s="105"/>
      <c r="I2" s="106"/>
      <c r="J2" s="106"/>
      <c r="K2" s="106"/>
      <c r="L2" s="106"/>
    </row>
    <row r="3" spans="1:12" ht="15.75" customHeight="1">
      <c r="A3" s="10"/>
      <c r="B3" s="10"/>
      <c r="C3" s="10"/>
      <c r="D3" s="10"/>
      <c r="G3" s="1"/>
      <c r="H3" s="1"/>
      <c r="I3" s="1"/>
      <c r="J3" s="1"/>
      <c r="K3" s="1"/>
      <c r="L3" s="1"/>
    </row>
    <row r="4" spans="1:12" ht="15.75" customHeight="1">
      <c r="A4" s="95" t="s">
        <v>1</v>
      </c>
      <c r="B4" s="97" t="s">
        <v>2</v>
      </c>
      <c r="C4" s="101"/>
      <c r="D4" s="98"/>
      <c r="E4" s="68">
        <v>2.5</v>
      </c>
      <c r="F4" s="68">
        <v>2.5</v>
      </c>
      <c r="G4" s="103"/>
      <c r="H4" s="91"/>
      <c r="I4" s="103"/>
      <c r="J4" s="104"/>
      <c r="K4" s="104"/>
      <c r="L4" s="68">
        <v>5</v>
      </c>
    </row>
    <row r="5" spans="1:12" ht="15.75" customHeight="1">
      <c r="A5" s="96"/>
      <c r="B5" s="99"/>
      <c r="C5" s="102"/>
      <c r="D5" s="100"/>
      <c r="E5" s="69" t="s">
        <v>813</v>
      </c>
      <c r="F5" s="69" t="s">
        <v>814</v>
      </c>
      <c r="G5" s="104"/>
      <c r="H5" s="92"/>
      <c r="I5" s="104"/>
      <c r="J5" s="104"/>
      <c r="K5" s="104"/>
      <c r="L5" s="68" t="s">
        <v>969</v>
      </c>
    </row>
    <row r="6" spans="1:12" ht="22.5" customHeight="1">
      <c r="A6" s="54">
        <v>1</v>
      </c>
      <c r="B6" s="4" t="s">
        <v>4</v>
      </c>
      <c r="C6" s="4" t="s">
        <v>273</v>
      </c>
      <c r="D6" s="4" t="s">
        <v>274</v>
      </c>
      <c r="E6" s="68">
        <v>2.5</v>
      </c>
      <c r="F6" s="88">
        <v>2.5</v>
      </c>
      <c r="G6" s="15">
        <v>20</v>
      </c>
      <c r="H6" s="15"/>
      <c r="I6" s="89" t="s">
        <v>786</v>
      </c>
      <c r="J6" s="89" t="s">
        <v>787</v>
      </c>
      <c r="K6" s="90">
        <v>20</v>
      </c>
      <c r="L6" s="68">
        <f>E6+F6</f>
        <v>5</v>
      </c>
    </row>
    <row r="7" spans="1:12" ht="22.5" customHeight="1">
      <c r="A7" s="54">
        <v>2</v>
      </c>
      <c r="B7" s="4" t="s">
        <v>4</v>
      </c>
      <c r="C7" s="4" t="s">
        <v>275</v>
      </c>
      <c r="D7" s="4" t="s">
        <v>276</v>
      </c>
      <c r="E7" s="68">
        <v>2.5</v>
      </c>
      <c r="F7" s="68">
        <v>0</v>
      </c>
      <c r="G7" s="15"/>
      <c r="H7" s="15"/>
      <c r="I7" s="65" t="s">
        <v>788</v>
      </c>
      <c r="J7" s="65" t="s">
        <v>789</v>
      </c>
      <c r="K7" s="85">
        <v>20</v>
      </c>
      <c r="L7" s="68">
        <f t="shared" ref="L7:L52" si="0">E7+F7</f>
        <v>2.5</v>
      </c>
    </row>
    <row r="8" spans="1:12" ht="22.5" customHeight="1">
      <c r="A8" s="54">
        <v>3</v>
      </c>
      <c r="B8" s="4" t="s">
        <v>4</v>
      </c>
      <c r="C8" s="4" t="s">
        <v>277</v>
      </c>
      <c r="D8" s="4" t="s">
        <v>278</v>
      </c>
      <c r="E8" s="68">
        <v>2.5</v>
      </c>
      <c r="F8" s="68">
        <v>2.5</v>
      </c>
      <c r="G8" s="15">
        <v>20</v>
      </c>
      <c r="H8" s="15"/>
      <c r="I8" s="66" t="s">
        <v>790</v>
      </c>
      <c r="J8" s="66" t="s">
        <v>332</v>
      </c>
      <c r="K8" s="84">
        <v>20</v>
      </c>
      <c r="L8" s="68">
        <f t="shared" si="0"/>
        <v>5</v>
      </c>
    </row>
    <row r="9" spans="1:12" ht="22.5" customHeight="1">
      <c r="A9" s="54">
        <v>4</v>
      </c>
      <c r="B9" s="4" t="s">
        <v>4</v>
      </c>
      <c r="C9" s="4" t="s">
        <v>201</v>
      </c>
      <c r="D9" s="4" t="s">
        <v>279</v>
      </c>
      <c r="E9" s="68">
        <v>2.5</v>
      </c>
      <c r="F9" s="68">
        <v>2.5</v>
      </c>
      <c r="G9" s="15">
        <v>20</v>
      </c>
      <c r="H9" s="15"/>
      <c r="I9" s="66" t="s">
        <v>791</v>
      </c>
      <c r="J9" s="66"/>
      <c r="K9" s="84">
        <v>0</v>
      </c>
      <c r="L9" s="68">
        <f t="shared" si="0"/>
        <v>5</v>
      </c>
    </row>
    <row r="10" spans="1:12" ht="22.5" customHeight="1">
      <c r="A10" s="54">
        <v>5</v>
      </c>
      <c r="B10" s="4" t="s">
        <v>4</v>
      </c>
      <c r="C10" s="4" t="s">
        <v>280</v>
      </c>
      <c r="D10" s="4" t="s">
        <v>281</v>
      </c>
      <c r="E10" s="68">
        <v>2.5</v>
      </c>
      <c r="F10" s="68">
        <v>2.5</v>
      </c>
      <c r="G10" s="15">
        <v>20</v>
      </c>
      <c r="H10" s="15"/>
      <c r="I10" s="65" t="s">
        <v>792</v>
      </c>
      <c r="J10" s="65" t="s">
        <v>793</v>
      </c>
      <c r="K10" s="85">
        <v>20</v>
      </c>
      <c r="L10" s="68">
        <f t="shared" si="0"/>
        <v>5</v>
      </c>
    </row>
    <row r="11" spans="1:12" ht="22.5" customHeight="1">
      <c r="A11" s="54">
        <v>6</v>
      </c>
      <c r="B11" s="4" t="s">
        <v>4</v>
      </c>
      <c r="C11" s="4" t="s">
        <v>282</v>
      </c>
      <c r="D11" s="4" t="s">
        <v>283</v>
      </c>
      <c r="E11" s="68">
        <v>0</v>
      </c>
      <c r="F11" s="68">
        <v>0</v>
      </c>
      <c r="G11" s="15"/>
      <c r="H11" s="15"/>
      <c r="I11" s="65" t="s">
        <v>794</v>
      </c>
      <c r="J11" s="65" t="s">
        <v>795</v>
      </c>
      <c r="K11" s="85">
        <v>20</v>
      </c>
      <c r="L11" s="68">
        <f t="shared" si="0"/>
        <v>0</v>
      </c>
    </row>
    <row r="12" spans="1:12" ht="22.5" customHeight="1">
      <c r="A12" s="54">
        <v>7</v>
      </c>
      <c r="B12" s="4" t="s">
        <v>4</v>
      </c>
      <c r="C12" s="4" t="s">
        <v>284</v>
      </c>
      <c r="D12" s="4" t="s">
        <v>285</v>
      </c>
      <c r="E12" s="68">
        <v>2.5</v>
      </c>
      <c r="F12" s="68">
        <v>2.5</v>
      </c>
      <c r="G12" s="15">
        <v>20</v>
      </c>
      <c r="H12" s="15"/>
      <c r="I12" s="72" t="s">
        <v>847</v>
      </c>
      <c r="J12" s="72" t="s">
        <v>319</v>
      </c>
      <c r="K12" s="86">
        <v>0</v>
      </c>
      <c r="L12" s="68">
        <f t="shared" si="0"/>
        <v>5</v>
      </c>
    </row>
    <row r="13" spans="1:12" ht="22.5" customHeight="1">
      <c r="A13" s="54">
        <v>8</v>
      </c>
      <c r="B13" s="4" t="s">
        <v>4</v>
      </c>
      <c r="C13" s="4" t="s">
        <v>286</v>
      </c>
      <c r="D13" s="4" t="s">
        <v>287</v>
      </c>
      <c r="E13" s="68">
        <v>1.5</v>
      </c>
      <c r="F13" s="68">
        <v>2.5</v>
      </c>
      <c r="G13" s="15">
        <v>20</v>
      </c>
      <c r="H13" s="15"/>
      <c r="I13" s="72" t="s">
        <v>848</v>
      </c>
      <c r="J13" s="72"/>
      <c r="K13" s="86">
        <v>0</v>
      </c>
      <c r="L13" s="68">
        <f t="shared" si="0"/>
        <v>4</v>
      </c>
    </row>
    <row r="14" spans="1:12" ht="22.5" customHeight="1">
      <c r="A14" s="54">
        <v>9</v>
      </c>
      <c r="B14" s="4" t="s">
        <v>4</v>
      </c>
      <c r="C14" s="4" t="s">
        <v>213</v>
      </c>
      <c r="D14" s="4" t="s">
        <v>288</v>
      </c>
      <c r="E14" s="68">
        <v>0</v>
      </c>
      <c r="F14" s="68">
        <v>0</v>
      </c>
      <c r="G14" s="15"/>
      <c r="H14" s="15"/>
      <c r="I14" s="71" t="s">
        <v>849</v>
      </c>
      <c r="J14" s="71"/>
      <c r="K14" s="87">
        <v>0</v>
      </c>
      <c r="L14" s="68">
        <f t="shared" si="0"/>
        <v>0</v>
      </c>
    </row>
    <row r="15" spans="1:12" ht="22.5" customHeight="1">
      <c r="A15" s="54">
        <v>10</v>
      </c>
      <c r="B15" s="4" t="s">
        <v>4</v>
      </c>
      <c r="C15" s="4" t="s">
        <v>289</v>
      </c>
      <c r="D15" s="4" t="s">
        <v>290</v>
      </c>
      <c r="E15" s="68">
        <v>2.5</v>
      </c>
      <c r="F15" s="68">
        <v>2.5</v>
      </c>
      <c r="G15" s="15">
        <v>20</v>
      </c>
      <c r="H15" s="15"/>
      <c r="I15" s="71" t="s">
        <v>850</v>
      </c>
      <c r="J15" s="71"/>
      <c r="K15" s="87">
        <v>20</v>
      </c>
      <c r="L15" s="68">
        <f t="shared" si="0"/>
        <v>5</v>
      </c>
    </row>
    <row r="16" spans="1:12" ht="22.5" customHeight="1">
      <c r="A16" s="54">
        <v>11</v>
      </c>
      <c r="B16" s="4" t="s">
        <v>4</v>
      </c>
      <c r="C16" s="4" t="s">
        <v>291</v>
      </c>
      <c r="D16" s="4" t="s">
        <v>292</v>
      </c>
      <c r="E16" s="68">
        <v>2.5</v>
      </c>
      <c r="F16" s="68">
        <v>2.5</v>
      </c>
      <c r="G16" s="15">
        <v>20</v>
      </c>
      <c r="H16" s="15"/>
      <c r="I16" s="71" t="s">
        <v>851</v>
      </c>
      <c r="J16" s="71"/>
      <c r="K16" s="87">
        <v>20</v>
      </c>
      <c r="L16" s="68">
        <f t="shared" si="0"/>
        <v>5</v>
      </c>
    </row>
    <row r="17" spans="1:12" ht="22.5" customHeight="1">
      <c r="A17" s="54">
        <v>12</v>
      </c>
      <c r="B17" s="4" t="s">
        <v>4</v>
      </c>
      <c r="C17" s="4" t="s">
        <v>682</v>
      </c>
      <c r="D17" s="4" t="s">
        <v>293</v>
      </c>
      <c r="E17" s="68">
        <v>2.5</v>
      </c>
      <c r="F17" s="68">
        <v>2.5</v>
      </c>
      <c r="G17" s="15">
        <v>20</v>
      </c>
      <c r="H17" s="15"/>
      <c r="I17" s="72" t="s">
        <v>852</v>
      </c>
      <c r="J17" s="72"/>
      <c r="K17" s="86">
        <v>20</v>
      </c>
      <c r="L17" s="68">
        <f t="shared" si="0"/>
        <v>5</v>
      </c>
    </row>
    <row r="18" spans="1:12" ht="22.5" customHeight="1">
      <c r="A18" s="54">
        <v>13</v>
      </c>
      <c r="B18" s="4" t="s">
        <v>4</v>
      </c>
      <c r="C18" s="4" t="s">
        <v>294</v>
      </c>
      <c r="D18" s="4" t="s">
        <v>295</v>
      </c>
      <c r="E18" s="68">
        <v>0</v>
      </c>
      <c r="F18" s="68">
        <v>0</v>
      </c>
      <c r="G18" s="15"/>
      <c r="H18" s="15"/>
      <c r="I18" s="71" t="s">
        <v>853</v>
      </c>
      <c r="J18" s="71"/>
      <c r="K18" s="87">
        <v>0</v>
      </c>
      <c r="L18" s="68">
        <f t="shared" si="0"/>
        <v>0</v>
      </c>
    </row>
    <row r="19" spans="1:12" ht="22.05" customHeight="1">
      <c r="A19" s="54">
        <v>14</v>
      </c>
      <c r="B19" s="4" t="s">
        <v>4</v>
      </c>
      <c r="C19" s="4" t="s">
        <v>296</v>
      </c>
      <c r="D19" s="4" t="s">
        <v>297</v>
      </c>
      <c r="E19" s="68">
        <v>2.5</v>
      </c>
      <c r="F19" s="68">
        <v>2.5</v>
      </c>
      <c r="G19" s="15">
        <v>20</v>
      </c>
      <c r="H19" s="15"/>
      <c r="I19" s="71" t="s">
        <v>854</v>
      </c>
      <c r="J19" s="71"/>
      <c r="K19" s="87">
        <v>18</v>
      </c>
      <c r="L19" s="68">
        <f t="shared" si="0"/>
        <v>5</v>
      </c>
    </row>
    <row r="20" spans="1:12" s="55" customFormat="1" ht="22.05" customHeight="1">
      <c r="A20" s="54">
        <v>15</v>
      </c>
      <c r="B20" s="4" t="s">
        <v>4</v>
      </c>
      <c r="C20" s="4" t="s">
        <v>299</v>
      </c>
      <c r="D20" s="4" t="s">
        <v>683</v>
      </c>
      <c r="E20" s="68">
        <v>2.5</v>
      </c>
      <c r="F20" s="68">
        <v>2.5</v>
      </c>
      <c r="G20" s="15">
        <v>20</v>
      </c>
      <c r="H20" s="15"/>
      <c r="I20" s="72" t="s">
        <v>855</v>
      </c>
      <c r="J20" s="72"/>
      <c r="K20" s="86">
        <v>10</v>
      </c>
      <c r="L20" s="68">
        <f t="shared" si="0"/>
        <v>5</v>
      </c>
    </row>
    <row r="21" spans="1:12" ht="22.05" customHeight="1">
      <c r="A21" s="54">
        <v>16</v>
      </c>
      <c r="B21" s="4" t="s">
        <v>4</v>
      </c>
      <c r="C21" s="4" t="s">
        <v>300</v>
      </c>
      <c r="D21" s="4" t="s">
        <v>301</v>
      </c>
      <c r="E21" s="68">
        <v>0</v>
      </c>
      <c r="F21" s="68">
        <v>0</v>
      </c>
      <c r="G21" s="15"/>
      <c r="H21" s="15"/>
      <c r="I21" s="72" t="s">
        <v>856</v>
      </c>
      <c r="J21" s="72"/>
      <c r="K21" s="86">
        <v>20</v>
      </c>
      <c r="L21" s="68">
        <f t="shared" si="0"/>
        <v>0</v>
      </c>
    </row>
    <row r="22" spans="1:12" ht="22.05" customHeight="1">
      <c r="A22" s="54">
        <v>17</v>
      </c>
      <c r="B22" s="4" t="s">
        <v>143</v>
      </c>
      <c r="C22" s="4" t="s">
        <v>303</v>
      </c>
      <c r="D22" s="4" t="s">
        <v>304</v>
      </c>
      <c r="E22" s="68">
        <v>2.5</v>
      </c>
      <c r="F22" s="68">
        <v>2.5</v>
      </c>
      <c r="G22" s="15">
        <v>20</v>
      </c>
      <c r="H22" s="15"/>
      <c r="I22" s="72" t="s">
        <v>857</v>
      </c>
      <c r="J22" s="72"/>
      <c r="K22" s="86">
        <v>20</v>
      </c>
      <c r="L22" s="68">
        <f t="shared" si="0"/>
        <v>5</v>
      </c>
    </row>
    <row r="23" spans="1:12" ht="22.05" customHeight="1">
      <c r="A23" s="54">
        <v>18</v>
      </c>
      <c r="B23" s="4" t="s">
        <v>143</v>
      </c>
      <c r="C23" s="4" t="s">
        <v>305</v>
      </c>
      <c r="D23" s="4" t="s">
        <v>306</v>
      </c>
      <c r="E23" s="68">
        <v>2.5</v>
      </c>
      <c r="F23" s="68">
        <v>2.5</v>
      </c>
      <c r="G23" s="15">
        <v>20</v>
      </c>
      <c r="H23" s="15"/>
      <c r="I23" s="71" t="s">
        <v>858</v>
      </c>
      <c r="J23" s="71"/>
      <c r="K23" s="87">
        <v>20</v>
      </c>
      <c r="L23" s="68">
        <f t="shared" si="0"/>
        <v>5</v>
      </c>
    </row>
    <row r="24" spans="1:12" ht="22.05" customHeight="1">
      <c r="A24" s="54">
        <v>19</v>
      </c>
      <c r="B24" s="4" t="s">
        <v>143</v>
      </c>
      <c r="C24" s="4" t="s">
        <v>307</v>
      </c>
      <c r="D24" s="4" t="s">
        <v>308</v>
      </c>
      <c r="E24" s="68">
        <v>0</v>
      </c>
      <c r="F24" s="68">
        <v>2.5</v>
      </c>
      <c r="G24" s="15">
        <v>20</v>
      </c>
      <c r="H24" s="15"/>
      <c r="I24" s="71" t="s">
        <v>859</v>
      </c>
      <c r="J24" s="71"/>
      <c r="K24" s="87">
        <v>20</v>
      </c>
      <c r="L24" s="68">
        <f t="shared" si="0"/>
        <v>2.5</v>
      </c>
    </row>
    <row r="25" spans="1:12" ht="22.05" customHeight="1">
      <c r="A25" s="54">
        <v>20</v>
      </c>
      <c r="B25" s="4" t="s">
        <v>143</v>
      </c>
      <c r="C25" s="4" t="s">
        <v>309</v>
      </c>
      <c r="D25" s="4" t="s">
        <v>310</v>
      </c>
      <c r="E25" s="68">
        <v>2.5</v>
      </c>
      <c r="F25" s="68">
        <v>2.5</v>
      </c>
      <c r="G25" s="15">
        <v>20</v>
      </c>
      <c r="H25" s="15"/>
      <c r="I25" s="71" t="s">
        <v>860</v>
      </c>
      <c r="J25" s="71"/>
      <c r="K25" s="87">
        <v>20</v>
      </c>
      <c r="L25" s="68">
        <f t="shared" si="0"/>
        <v>5</v>
      </c>
    </row>
    <row r="26" spans="1:12" ht="22.05" customHeight="1">
      <c r="A26" s="54">
        <v>21</v>
      </c>
      <c r="B26" s="4" t="s">
        <v>143</v>
      </c>
      <c r="C26" s="4" t="s">
        <v>311</v>
      </c>
      <c r="D26" s="4" t="s">
        <v>312</v>
      </c>
      <c r="E26" s="68">
        <v>2.5</v>
      </c>
      <c r="F26" s="68">
        <v>2.5</v>
      </c>
      <c r="G26" s="15">
        <v>20</v>
      </c>
      <c r="H26" s="15"/>
      <c r="I26" s="71" t="s">
        <v>861</v>
      </c>
      <c r="J26" s="71"/>
      <c r="K26" s="87">
        <v>20</v>
      </c>
      <c r="L26" s="68">
        <f t="shared" si="0"/>
        <v>5</v>
      </c>
    </row>
    <row r="27" spans="1:12" ht="22.05" customHeight="1">
      <c r="A27" s="54">
        <v>22</v>
      </c>
      <c r="B27" s="4" t="s">
        <v>313</v>
      </c>
      <c r="C27" s="4" t="s">
        <v>314</v>
      </c>
      <c r="D27" s="4" t="s">
        <v>315</v>
      </c>
      <c r="E27" s="68">
        <v>2.5</v>
      </c>
      <c r="F27" s="68">
        <v>0</v>
      </c>
      <c r="G27" s="15"/>
      <c r="H27" s="15"/>
      <c r="I27" s="71" t="s">
        <v>862</v>
      </c>
      <c r="J27" s="71"/>
      <c r="K27" s="87">
        <v>20</v>
      </c>
      <c r="L27" s="68">
        <f t="shared" si="0"/>
        <v>2.5</v>
      </c>
    </row>
    <row r="28" spans="1:12" ht="22.05" customHeight="1">
      <c r="A28" s="54">
        <v>23</v>
      </c>
      <c r="B28" s="4" t="s">
        <v>143</v>
      </c>
      <c r="C28" s="4" t="s">
        <v>316</v>
      </c>
      <c r="D28" s="4" t="s">
        <v>317</v>
      </c>
      <c r="E28" s="68">
        <v>2.5</v>
      </c>
      <c r="F28" s="68">
        <v>2.5</v>
      </c>
      <c r="G28" s="15">
        <v>20</v>
      </c>
      <c r="H28" s="15"/>
      <c r="I28" s="71" t="s">
        <v>863</v>
      </c>
      <c r="J28" s="71"/>
      <c r="K28" s="87">
        <v>20</v>
      </c>
      <c r="L28" s="68">
        <f t="shared" si="0"/>
        <v>5</v>
      </c>
    </row>
    <row r="29" spans="1:12" ht="22.05" customHeight="1">
      <c r="A29" s="54">
        <v>24</v>
      </c>
      <c r="B29" s="4" t="s">
        <v>143</v>
      </c>
      <c r="C29" s="4" t="s">
        <v>318</v>
      </c>
      <c r="D29" s="4" t="s">
        <v>319</v>
      </c>
      <c r="E29" s="68">
        <v>2</v>
      </c>
      <c r="F29" s="68">
        <v>2.5</v>
      </c>
      <c r="G29" s="15">
        <v>20</v>
      </c>
      <c r="H29" s="15"/>
      <c r="I29" s="71" t="s">
        <v>864</v>
      </c>
      <c r="J29" s="71"/>
      <c r="K29" s="87">
        <v>20</v>
      </c>
      <c r="L29" s="68">
        <f t="shared" si="0"/>
        <v>4.5</v>
      </c>
    </row>
    <row r="30" spans="1:12" ht="22.05" customHeight="1">
      <c r="A30" s="54">
        <v>25</v>
      </c>
      <c r="B30" s="4" t="s">
        <v>143</v>
      </c>
      <c r="C30" s="4" t="s">
        <v>320</v>
      </c>
      <c r="D30" s="4" t="s">
        <v>321</v>
      </c>
      <c r="E30" s="68">
        <v>0</v>
      </c>
      <c r="F30" s="68">
        <v>0</v>
      </c>
      <c r="G30" s="15"/>
      <c r="H30" s="15"/>
      <c r="I30" s="71" t="s">
        <v>865</v>
      </c>
      <c r="J30" s="71"/>
      <c r="K30" s="87">
        <v>20</v>
      </c>
      <c r="L30" s="68">
        <f t="shared" si="0"/>
        <v>0</v>
      </c>
    </row>
    <row r="31" spans="1:12" ht="22.05" customHeight="1">
      <c r="A31" s="54">
        <v>26</v>
      </c>
      <c r="B31" s="4" t="s">
        <v>143</v>
      </c>
      <c r="C31" s="4" t="s">
        <v>322</v>
      </c>
      <c r="D31" s="4" t="s">
        <v>323</v>
      </c>
      <c r="E31" s="68">
        <v>2</v>
      </c>
      <c r="F31" s="68">
        <v>2.5</v>
      </c>
      <c r="G31" s="15">
        <v>20</v>
      </c>
      <c r="H31" s="15"/>
      <c r="I31" s="72" t="s">
        <v>866</v>
      </c>
      <c r="J31" s="72"/>
      <c r="K31" s="86">
        <v>20</v>
      </c>
      <c r="L31" s="68">
        <f t="shared" si="0"/>
        <v>4.5</v>
      </c>
    </row>
    <row r="32" spans="1:12" ht="22.05" customHeight="1">
      <c r="A32" s="54">
        <v>27</v>
      </c>
      <c r="B32" s="4" t="s">
        <v>143</v>
      </c>
      <c r="C32" s="4" t="s">
        <v>324</v>
      </c>
      <c r="D32" s="4" t="s">
        <v>325</v>
      </c>
      <c r="E32" s="68">
        <v>0</v>
      </c>
      <c r="F32" s="68">
        <v>2.5</v>
      </c>
      <c r="G32" s="15">
        <v>20</v>
      </c>
      <c r="H32" s="15"/>
      <c r="I32" s="71" t="s">
        <v>867</v>
      </c>
      <c r="J32" s="71"/>
      <c r="K32" s="87">
        <v>20</v>
      </c>
      <c r="L32" s="68">
        <f t="shared" si="0"/>
        <v>2.5</v>
      </c>
    </row>
    <row r="33" spans="1:12" ht="22.05" customHeight="1">
      <c r="A33" s="54">
        <v>28</v>
      </c>
      <c r="B33" s="4" t="s">
        <v>143</v>
      </c>
      <c r="C33" s="4" t="s">
        <v>326</v>
      </c>
      <c r="D33" s="4" t="s">
        <v>327</v>
      </c>
      <c r="E33" s="68">
        <v>0</v>
      </c>
      <c r="F33" s="68">
        <v>0</v>
      </c>
      <c r="G33" s="15"/>
      <c r="H33" s="15"/>
      <c r="I33" s="72" t="s">
        <v>868</v>
      </c>
      <c r="J33" s="72" t="s">
        <v>319</v>
      </c>
      <c r="K33" s="86">
        <v>20</v>
      </c>
      <c r="L33" s="68">
        <f t="shared" si="0"/>
        <v>0</v>
      </c>
    </row>
    <row r="34" spans="1:12" ht="22.05" customHeight="1">
      <c r="A34" s="54">
        <v>29</v>
      </c>
      <c r="B34" s="4" t="s">
        <v>143</v>
      </c>
      <c r="C34" s="4" t="s">
        <v>328</v>
      </c>
      <c r="D34" s="4" t="s">
        <v>329</v>
      </c>
      <c r="E34" s="68">
        <v>2.5</v>
      </c>
      <c r="F34" s="68">
        <v>2.5</v>
      </c>
      <c r="G34" s="15">
        <v>20</v>
      </c>
      <c r="H34" s="15"/>
      <c r="I34" s="72" t="s">
        <v>869</v>
      </c>
      <c r="J34" s="72"/>
      <c r="K34" s="86">
        <v>20</v>
      </c>
      <c r="L34" s="68">
        <f t="shared" si="0"/>
        <v>5</v>
      </c>
    </row>
    <row r="35" spans="1:12" ht="22.05" customHeight="1">
      <c r="A35" s="54">
        <v>30</v>
      </c>
      <c r="B35" s="4" t="s">
        <v>143</v>
      </c>
      <c r="C35" s="4" t="s">
        <v>330</v>
      </c>
      <c r="D35" s="4" t="s">
        <v>331</v>
      </c>
      <c r="E35" s="68">
        <v>2.5</v>
      </c>
      <c r="F35" s="68">
        <v>2.5</v>
      </c>
      <c r="G35" s="15">
        <v>20</v>
      </c>
      <c r="H35" s="15"/>
      <c r="I35" s="72" t="s">
        <v>870</v>
      </c>
      <c r="J35" s="72" t="s">
        <v>325</v>
      </c>
      <c r="K35" s="86">
        <v>20</v>
      </c>
      <c r="L35" s="68">
        <f t="shared" si="0"/>
        <v>5</v>
      </c>
    </row>
    <row r="36" spans="1:12" ht="22.05" customHeight="1">
      <c r="A36" s="54">
        <v>31</v>
      </c>
      <c r="B36" s="4" t="s">
        <v>143</v>
      </c>
      <c r="C36" s="4" t="s">
        <v>332</v>
      </c>
      <c r="D36" s="4" t="s">
        <v>333</v>
      </c>
      <c r="E36" s="68">
        <v>2.5</v>
      </c>
      <c r="F36" s="68">
        <v>2.5</v>
      </c>
      <c r="G36" s="15">
        <v>20</v>
      </c>
      <c r="H36" s="15"/>
      <c r="I36" s="71" t="s">
        <v>871</v>
      </c>
      <c r="J36" s="71" t="s">
        <v>329</v>
      </c>
      <c r="K36" s="87">
        <v>20</v>
      </c>
      <c r="L36" s="68">
        <f t="shared" si="0"/>
        <v>5</v>
      </c>
    </row>
    <row r="37" spans="1:12" ht="22.05" customHeight="1">
      <c r="A37" s="54">
        <v>32</v>
      </c>
      <c r="B37" s="4" t="s">
        <v>143</v>
      </c>
      <c r="C37" s="4" t="s">
        <v>334</v>
      </c>
      <c r="D37" s="4" t="s">
        <v>335</v>
      </c>
      <c r="E37" s="68">
        <v>2.5</v>
      </c>
      <c r="F37" s="68">
        <v>2.5</v>
      </c>
      <c r="G37" s="15">
        <v>20</v>
      </c>
      <c r="H37" s="15"/>
      <c r="I37" s="71" t="s">
        <v>872</v>
      </c>
      <c r="J37" s="71"/>
      <c r="K37" s="87">
        <v>20</v>
      </c>
      <c r="L37" s="68">
        <f t="shared" si="0"/>
        <v>5</v>
      </c>
    </row>
    <row r="38" spans="1:12" ht="22.05" customHeight="1">
      <c r="A38" s="54">
        <v>33</v>
      </c>
      <c r="B38" s="4" t="s">
        <v>143</v>
      </c>
      <c r="C38" s="4" t="s">
        <v>337</v>
      </c>
      <c r="D38" s="4" t="s">
        <v>338</v>
      </c>
      <c r="E38" s="68">
        <v>2.5</v>
      </c>
      <c r="F38" s="68">
        <v>2.5</v>
      </c>
      <c r="G38" s="15">
        <v>20</v>
      </c>
      <c r="H38" s="15"/>
      <c r="I38" s="71" t="s">
        <v>873</v>
      </c>
      <c r="J38" s="71" t="s">
        <v>333</v>
      </c>
      <c r="K38" s="87">
        <v>19</v>
      </c>
      <c r="L38" s="68">
        <f t="shared" si="0"/>
        <v>5</v>
      </c>
    </row>
    <row r="39" spans="1:12" ht="22.05" customHeight="1">
      <c r="A39" s="54">
        <v>34</v>
      </c>
      <c r="B39" s="4" t="s">
        <v>143</v>
      </c>
      <c r="C39" s="4" t="s">
        <v>339</v>
      </c>
      <c r="D39" s="4" t="s">
        <v>340</v>
      </c>
      <c r="E39" s="68">
        <v>2</v>
      </c>
      <c r="F39" s="68">
        <v>2.5</v>
      </c>
      <c r="G39" s="15">
        <v>20</v>
      </c>
      <c r="H39" s="15"/>
      <c r="I39" s="72" t="s">
        <v>874</v>
      </c>
      <c r="J39" s="72"/>
      <c r="K39" s="86">
        <v>20</v>
      </c>
      <c r="L39" s="68">
        <f t="shared" si="0"/>
        <v>4.5</v>
      </c>
    </row>
    <row r="40" spans="1:12" ht="22.05" customHeight="1">
      <c r="A40" s="54">
        <v>35</v>
      </c>
      <c r="B40" s="4" t="s">
        <v>143</v>
      </c>
      <c r="C40" s="4" t="s">
        <v>341</v>
      </c>
      <c r="D40" s="4" t="s">
        <v>342</v>
      </c>
      <c r="E40" s="68">
        <v>2.5</v>
      </c>
      <c r="F40" s="68">
        <v>2.5</v>
      </c>
      <c r="G40" s="15">
        <v>20</v>
      </c>
      <c r="H40" s="15"/>
      <c r="I40" s="71" t="s">
        <v>875</v>
      </c>
      <c r="J40" s="71"/>
      <c r="K40" s="87">
        <v>20</v>
      </c>
      <c r="L40" s="68">
        <f t="shared" si="0"/>
        <v>5</v>
      </c>
    </row>
    <row r="41" spans="1:12" ht="22.05" customHeight="1">
      <c r="A41" s="54">
        <v>36</v>
      </c>
      <c r="B41" s="4" t="s">
        <v>143</v>
      </c>
      <c r="C41" s="4" t="s">
        <v>343</v>
      </c>
      <c r="D41" s="4" t="s">
        <v>344</v>
      </c>
      <c r="E41" s="68">
        <v>2</v>
      </c>
      <c r="F41" s="68">
        <v>2.5</v>
      </c>
      <c r="G41" s="15">
        <v>20</v>
      </c>
      <c r="H41" s="15"/>
      <c r="I41" s="71" t="s">
        <v>876</v>
      </c>
      <c r="J41" s="71"/>
      <c r="K41" s="87">
        <v>20</v>
      </c>
      <c r="L41" s="68">
        <f t="shared" si="0"/>
        <v>4.5</v>
      </c>
    </row>
    <row r="42" spans="1:12" ht="22.05" customHeight="1">
      <c r="A42" s="54">
        <v>37</v>
      </c>
      <c r="B42" s="4" t="s">
        <v>143</v>
      </c>
      <c r="C42" s="4" t="s">
        <v>345</v>
      </c>
      <c r="D42" s="4" t="s">
        <v>298</v>
      </c>
      <c r="E42" s="68">
        <v>2.5</v>
      </c>
      <c r="F42" s="68">
        <v>2.5</v>
      </c>
      <c r="G42" s="15">
        <v>20</v>
      </c>
      <c r="H42" s="15"/>
      <c r="I42" s="71" t="s">
        <v>877</v>
      </c>
      <c r="J42" s="71"/>
      <c r="K42" s="87">
        <v>12</v>
      </c>
      <c r="L42" s="68">
        <f t="shared" si="0"/>
        <v>5</v>
      </c>
    </row>
    <row r="43" spans="1:12" ht="22.05" customHeight="1">
      <c r="A43" s="54">
        <v>38</v>
      </c>
      <c r="B43" s="4" t="s">
        <v>143</v>
      </c>
      <c r="C43" s="4" t="s">
        <v>346</v>
      </c>
      <c r="D43" s="4" t="s">
        <v>347</v>
      </c>
      <c r="E43" s="68">
        <v>2.5</v>
      </c>
      <c r="F43" s="68">
        <v>2.5</v>
      </c>
      <c r="G43" s="15">
        <v>20</v>
      </c>
      <c r="H43" s="15"/>
      <c r="I43" s="72" t="s">
        <v>878</v>
      </c>
      <c r="J43" s="72"/>
      <c r="K43" s="86">
        <v>20</v>
      </c>
      <c r="L43" s="68">
        <f t="shared" si="0"/>
        <v>5</v>
      </c>
    </row>
    <row r="44" spans="1:12" ht="22.05" customHeight="1">
      <c r="A44" s="54">
        <v>39</v>
      </c>
      <c r="B44" s="4" t="s">
        <v>143</v>
      </c>
      <c r="C44" s="4" t="s">
        <v>185</v>
      </c>
      <c r="D44" s="4" t="s">
        <v>348</v>
      </c>
      <c r="E44" s="68">
        <v>2.5</v>
      </c>
      <c r="F44" s="68">
        <v>0</v>
      </c>
      <c r="G44" s="15"/>
      <c r="H44" s="15"/>
      <c r="I44" s="71" t="s">
        <v>879</v>
      </c>
      <c r="J44" s="71" t="s">
        <v>344</v>
      </c>
      <c r="K44" s="87">
        <v>20</v>
      </c>
      <c r="L44" s="68">
        <f t="shared" si="0"/>
        <v>2.5</v>
      </c>
    </row>
    <row r="45" spans="1:12" ht="22.05" customHeight="1">
      <c r="A45" s="54">
        <v>40</v>
      </c>
      <c r="B45" s="4" t="s">
        <v>143</v>
      </c>
      <c r="C45" s="4" t="s">
        <v>349</v>
      </c>
      <c r="D45" s="4" t="s">
        <v>350</v>
      </c>
      <c r="E45" s="68">
        <v>2.5</v>
      </c>
      <c r="F45" s="68">
        <v>2.5</v>
      </c>
      <c r="G45" s="15">
        <v>20</v>
      </c>
      <c r="H45" s="15"/>
      <c r="I45" s="71" t="s">
        <v>880</v>
      </c>
      <c r="J45" s="71" t="s">
        <v>881</v>
      </c>
      <c r="K45" s="87">
        <v>20</v>
      </c>
      <c r="L45" s="68">
        <f t="shared" si="0"/>
        <v>5</v>
      </c>
    </row>
    <row r="46" spans="1:12" ht="22.05" customHeight="1">
      <c r="A46" s="54">
        <v>41</v>
      </c>
      <c r="B46" s="4" t="s">
        <v>143</v>
      </c>
      <c r="C46" s="4" t="s">
        <v>351</v>
      </c>
      <c r="D46" s="4" t="s">
        <v>352</v>
      </c>
      <c r="E46" s="68">
        <v>2.5</v>
      </c>
      <c r="F46" s="68">
        <v>2.5</v>
      </c>
      <c r="G46" s="15">
        <v>20</v>
      </c>
      <c r="H46" s="15"/>
      <c r="I46" s="71" t="s">
        <v>882</v>
      </c>
      <c r="J46" s="71"/>
      <c r="K46" s="87">
        <v>20</v>
      </c>
      <c r="L46" s="68">
        <f t="shared" si="0"/>
        <v>5</v>
      </c>
    </row>
    <row r="47" spans="1:12" ht="22.05" customHeight="1">
      <c r="A47" s="54">
        <v>42</v>
      </c>
      <c r="B47" s="4" t="s">
        <v>143</v>
      </c>
      <c r="C47" s="4" t="s">
        <v>353</v>
      </c>
      <c r="D47" s="4" t="s">
        <v>354</v>
      </c>
      <c r="E47" s="68">
        <v>2.5</v>
      </c>
      <c r="F47" s="68">
        <v>2.5</v>
      </c>
      <c r="G47" s="15">
        <v>20</v>
      </c>
      <c r="H47" s="15"/>
      <c r="I47" s="72" t="s">
        <v>883</v>
      </c>
      <c r="J47" s="72" t="s">
        <v>350</v>
      </c>
      <c r="K47" s="86">
        <v>20</v>
      </c>
      <c r="L47" s="68">
        <f t="shared" si="0"/>
        <v>5</v>
      </c>
    </row>
    <row r="48" spans="1:12" ht="22.05" customHeight="1">
      <c r="A48" s="54">
        <v>43</v>
      </c>
      <c r="B48" s="4" t="s">
        <v>143</v>
      </c>
      <c r="C48" s="4" t="s">
        <v>355</v>
      </c>
      <c r="D48" s="4" t="s">
        <v>356</v>
      </c>
      <c r="E48" s="68">
        <v>2.5</v>
      </c>
      <c r="F48" s="68">
        <v>2.5</v>
      </c>
      <c r="G48" s="15">
        <v>20</v>
      </c>
      <c r="H48" s="15"/>
      <c r="I48" s="71" t="s">
        <v>884</v>
      </c>
      <c r="J48" s="71"/>
      <c r="K48" s="87">
        <v>20</v>
      </c>
      <c r="L48" s="68">
        <f t="shared" si="0"/>
        <v>5</v>
      </c>
    </row>
    <row r="49" spans="1:12" ht="22.05" customHeight="1">
      <c r="A49" s="54">
        <v>44</v>
      </c>
      <c r="B49" s="4" t="s">
        <v>143</v>
      </c>
      <c r="C49" s="4" t="s">
        <v>357</v>
      </c>
      <c r="D49" s="4" t="s">
        <v>358</v>
      </c>
      <c r="E49" s="68">
        <v>2.5</v>
      </c>
      <c r="F49" s="68">
        <v>2.5</v>
      </c>
      <c r="G49" s="15">
        <v>20</v>
      </c>
      <c r="H49" s="15"/>
      <c r="I49" s="72" t="s">
        <v>885</v>
      </c>
      <c r="J49" s="72"/>
      <c r="K49" s="86">
        <v>20</v>
      </c>
      <c r="L49" s="68">
        <f t="shared" si="0"/>
        <v>5</v>
      </c>
    </row>
    <row r="50" spans="1:12" ht="22.05" customHeight="1">
      <c r="A50" s="54">
        <v>45</v>
      </c>
      <c r="B50" s="4" t="s">
        <v>143</v>
      </c>
      <c r="C50" s="4" t="s">
        <v>359</v>
      </c>
      <c r="D50" s="4" t="s">
        <v>360</v>
      </c>
      <c r="E50" s="68">
        <v>0</v>
      </c>
      <c r="F50" s="68">
        <v>0</v>
      </c>
      <c r="G50" s="15"/>
      <c r="H50" s="15"/>
      <c r="I50" s="71" t="s">
        <v>886</v>
      </c>
      <c r="J50" s="71" t="s">
        <v>887</v>
      </c>
      <c r="K50" s="87">
        <v>20</v>
      </c>
      <c r="L50" s="68">
        <f t="shared" si="0"/>
        <v>0</v>
      </c>
    </row>
    <row r="51" spans="1:12" ht="22.05" customHeight="1">
      <c r="A51" s="54">
        <v>46</v>
      </c>
      <c r="B51" s="4" t="s">
        <v>143</v>
      </c>
      <c r="C51" s="4" t="s">
        <v>361</v>
      </c>
      <c r="D51" s="4" t="s">
        <v>362</v>
      </c>
      <c r="E51" s="68">
        <v>2.5</v>
      </c>
      <c r="F51" s="68">
        <v>2.5</v>
      </c>
      <c r="G51" s="15">
        <v>20</v>
      </c>
      <c r="H51" s="15"/>
      <c r="I51" s="71" t="s">
        <v>886</v>
      </c>
      <c r="J51" s="71" t="s">
        <v>358</v>
      </c>
      <c r="K51" s="87">
        <v>20</v>
      </c>
      <c r="L51" s="68">
        <f t="shared" si="0"/>
        <v>5</v>
      </c>
    </row>
    <row r="52" spans="1:12" ht="22.05" customHeight="1">
      <c r="A52" s="54">
        <v>47</v>
      </c>
      <c r="B52" s="4" t="s">
        <v>143</v>
      </c>
      <c r="C52" s="4" t="s">
        <v>363</v>
      </c>
      <c r="D52" s="4" t="s">
        <v>364</v>
      </c>
      <c r="E52" s="68">
        <v>2.5</v>
      </c>
      <c r="F52" s="68">
        <v>2.5</v>
      </c>
      <c r="G52" s="15">
        <v>20</v>
      </c>
      <c r="H52" s="15"/>
      <c r="I52" s="71" t="s">
        <v>888</v>
      </c>
      <c r="J52" s="71"/>
      <c r="K52" s="87">
        <v>20</v>
      </c>
      <c r="L52" s="68">
        <f t="shared" si="0"/>
        <v>5</v>
      </c>
    </row>
    <row r="53" spans="1:12" ht="15.75" customHeight="1">
      <c r="G53" s="15"/>
      <c r="H53" s="15"/>
      <c r="I53" s="16"/>
      <c r="J53" s="16"/>
      <c r="K53" s="16"/>
      <c r="L53" s="17"/>
    </row>
    <row r="54" spans="1:12" ht="15.75" customHeight="1">
      <c r="G54" s="15"/>
      <c r="H54" s="15"/>
      <c r="I54" s="16"/>
      <c r="J54" s="16"/>
      <c r="K54" s="16"/>
      <c r="L54" s="17"/>
    </row>
    <row r="55" spans="1:12" ht="15.75" customHeight="1"/>
    <row r="56" spans="1:12" ht="15.75" customHeight="1"/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8">
    <mergeCell ref="G4:G5"/>
    <mergeCell ref="I4:K5"/>
    <mergeCell ref="A1:D1"/>
    <mergeCell ref="G1:L1"/>
    <mergeCell ref="A2:D2"/>
    <mergeCell ref="G2:L2"/>
    <mergeCell ref="A4:A5"/>
    <mergeCell ref="B4:D5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workbookViewId="0">
      <selection activeCell="P13" sqref="P13"/>
    </sheetView>
  </sheetViews>
  <sheetFormatPr defaultColWidth="14.44140625" defaultRowHeight="15" customHeight="1"/>
  <cols>
    <col min="1" max="1" width="5.44140625" customWidth="1"/>
    <col min="2" max="2" width="8.77734375" customWidth="1"/>
    <col min="3" max="5" width="14.44140625" customWidth="1"/>
    <col min="7" max="7" width="0" style="67" hidden="1" customWidth="1"/>
    <col min="8" max="11" width="0" hidden="1" customWidth="1"/>
  </cols>
  <sheetData>
    <row r="1" spans="1:12" ht="15.75" customHeight="1">
      <c r="A1" s="93" t="s">
        <v>271</v>
      </c>
      <c r="B1" s="94"/>
      <c r="C1" s="94"/>
      <c r="D1" s="94"/>
    </row>
    <row r="2" spans="1:12" ht="15.75" customHeight="1">
      <c r="A2" s="93" t="s">
        <v>182</v>
      </c>
      <c r="B2" s="94"/>
      <c r="C2" s="94"/>
      <c r="D2" s="94"/>
    </row>
    <row r="3" spans="1:12" ht="15.75" customHeight="1">
      <c r="A3" s="10"/>
      <c r="B3" s="10"/>
      <c r="C3" s="10"/>
      <c r="D3" s="10"/>
    </row>
    <row r="4" spans="1:12" ht="15.75" customHeight="1">
      <c r="A4" s="95" t="s">
        <v>1</v>
      </c>
      <c r="B4" s="97" t="s">
        <v>2</v>
      </c>
      <c r="C4" s="101"/>
      <c r="D4" s="98"/>
      <c r="E4" s="68">
        <v>2.5</v>
      </c>
      <c r="F4" s="68">
        <v>2.5</v>
      </c>
      <c r="L4" s="68">
        <v>5</v>
      </c>
    </row>
    <row r="5" spans="1:12" ht="15.75" customHeight="1">
      <c r="A5" s="96"/>
      <c r="B5" s="99"/>
      <c r="C5" s="102"/>
      <c r="D5" s="100"/>
      <c r="E5" s="69" t="s">
        <v>813</v>
      </c>
      <c r="F5" s="69" t="s">
        <v>814</v>
      </c>
      <c r="L5" s="68" t="s">
        <v>969</v>
      </c>
    </row>
    <row r="6" spans="1:12" ht="22.5" customHeight="1">
      <c r="A6" s="2">
        <v>1</v>
      </c>
      <c r="B6" s="3" t="s">
        <v>143</v>
      </c>
      <c r="C6" s="4" t="s">
        <v>183</v>
      </c>
      <c r="D6" s="3" t="s">
        <v>184</v>
      </c>
      <c r="E6" s="68">
        <v>2.5</v>
      </c>
      <c r="F6" s="68">
        <v>2.5</v>
      </c>
      <c r="G6" s="67">
        <v>20</v>
      </c>
      <c r="I6" s="71" t="s">
        <v>889</v>
      </c>
      <c r="J6" s="71"/>
      <c r="K6" s="87">
        <v>20</v>
      </c>
      <c r="L6" s="68">
        <f>E6+F6</f>
        <v>5</v>
      </c>
    </row>
    <row r="7" spans="1:12" ht="22.5" customHeight="1">
      <c r="A7" s="2">
        <v>2</v>
      </c>
      <c r="B7" s="3" t="s">
        <v>143</v>
      </c>
      <c r="C7" s="4" t="s">
        <v>185</v>
      </c>
      <c r="D7" s="3" t="s">
        <v>186</v>
      </c>
      <c r="E7" s="68">
        <v>2.5</v>
      </c>
      <c r="F7" s="68">
        <v>2.5</v>
      </c>
      <c r="G7" s="67">
        <v>20</v>
      </c>
      <c r="I7" s="71" t="s">
        <v>890</v>
      </c>
      <c r="J7" s="71"/>
      <c r="K7" s="87">
        <v>20</v>
      </c>
      <c r="L7" s="68">
        <f t="shared" ref="L7:L13" si="0">E7+F7</f>
        <v>5</v>
      </c>
    </row>
    <row r="8" spans="1:12" ht="22.5" customHeight="1">
      <c r="A8" s="2">
        <v>3</v>
      </c>
      <c r="B8" s="3" t="s">
        <v>4</v>
      </c>
      <c r="C8" s="4" t="s">
        <v>187</v>
      </c>
      <c r="D8" s="3" t="s">
        <v>188</v>
      </c>
      <c r="E8" s="68">
        <v>2.5</v>
      </c>
      <c r="F8" s="68">
        <v>2.5</v>
      </c>
      <c r="G8" s="67">
        <v>20</v>
      </c>
      <c r="I8" s="72" t="s">
        <v>891</v>
      </c>
      <c r="J8" s="72" t="s">
        <v>190</v>
      </c>
      <c r="K8" s="86">
        <v>12</v>
      </c>
      <c r="L8" s="68">
        <f t="shared" si="0"/>
        <v>5</v>
      </c>
    </row>
    <row r="9" spans="1:12" ht="22.5" customHeight="1">
      <c r="A9" s="2">
        <v>4</v>
      </c>
      <c r="B9" s="3" t="s">
        <v>143</v>
      </c>
      <c r="C9" s="3" t="s">
        <v>189</v>
      </c>
      <c r="D9" s="3" t="s">
        <v>190</v>
      </c>
      <c r="E9" s="68">
        <v>2.5</v>
      </c>
      <c r="F9" s="68">
        <v>2.5</v>
      </c>
      <c r="G9" s="67">
        <v>12</v>
      </c>
      <c r="I9" s="72" t="s">
        <v>892</v>
      </c>
      <c r="J9" s="72"/>
      <c r="K9" s="86">
        <v>20</v>
      </c>
      <c r="L9" s="68">
        <f t="shared" si="0"/>
        <v>5</v>
      </c>
    </row>
    <row r="10" spans="1:12" ht="22.5" customHeight="1">
      <c r="A10" s="2">
        <v>5</v>
      </c>
      <c r="B10" s="3" t="s">
        <v>191</v>
      </c>
      <c r="C10" s="4" t="s">
        <v>192</v>
      </c>
      <c r="D10" s="3" t="s">
        <v>193</v>
      </c>
      <c r="E10" s="68">
        <v>2</v>
      </c>
      <c r="F10" s="68">
        <v>2.5</v>
      </c>
      <c r="G10" s="67">
        <v>20</v>
      </c>
      <c r="I10" s="71" t="s">
        <v>893</v>
      </c>
      <c r="J10" s="71"/>
      <c r="K10" s="87">
        <v>20</v>
      </c>
      <c r="L10" s="68">
        <f t="shared" si="0"/>
        <v>4.5</v>
      </c>
    </row>
    <row r="11" spans="1:12" ht="22.5" customHeight="1">
      <c r="A11" s="2">
        <v>6</v>
      </c>
      <c r="B11" s="3" t="s">
        <v>4</v>
      </c>
      <c r="C11" s="4" t="s">
        <v>194</v>
      </c>
      <c r="D11" s="3" t="s">
        <v>195</v>
      </c>
      <c r="E11" s="68">
        <v>2</v>
      </c>
      <c r="F11" s="68">
        <v>2.5</v>
      </c>
      <c r="G11" s="67">
        <v>20</v>
      </c>
      <c r="I11" s="72" t="s">
        <v>894</v>
      </c>
      <c r="J11" s="72"/>
      <c r="K11" s="86">
        <v>20</v>
      </c>
      <c r="L11" s="68">
        <f t="shared" si="0"/>
        <v>4.5</v>
      </c>
    </row>
    <row r="12" spans="1:12" ht="22.5" customHeight="1">
      <c r="A12" s="2">
        <v>7</v>
      </c>
      <c r="B12" s="3" t="s">
        <v>4</v>
      </c>
      <c r="C12" s="4" t="s">
        <v>196</v>
      </c>
      <c r="D12" s="3" t="s">
        <v>197</v>
      </c>
      <c r="E12" s="68">
        <v>2.5</v>
      </c>
      <c r="F12" s="68">
        <v>2.5</v>
      </c>
      <c r="G12" s="67">
        <v>20</v>
      </c>
      <c r="I12" s="71" t="s">
        <v>895</v>
      </c>
      <c r="J12" s="71"/>
      <c r="K12" s="87">
        <v>20</v>
      </c>
      <c r="L12" s="68">
        <f t="shared" si="0"/>
        <v>5</v>
      </c>
    </row>
    <row r="13" spans="1:12" ht="22.5" customHeight="1">
      <c r="A13" s="2">
        <v>8</v>
      </c>
      <c r="B13" s="3" t="s">
        <v>4</v>
      </c>
      <c r="C13" s="4" t="s">
        <v>198</v>
      </c>
      <c r="D13" s="3" t="s">
        <v>199</v>
      </c>
      <c r="E13" s="68">
        <v>2.5</v>
      </c>
      <c r="F13" s="68">
        <v>2.5</v>
      </c>
      <c r="G13" s="67">
        <v>20</v>
      </c>
      <c r="I13" s="72" t="s">
        <v>896</v>
      </c>
      <c r="J13" s="72"/>
      <c r="K13" s="86">
        <v>20</v>
      </c>
      <c r="L13" s="68">
        <f t="shared" si="0"/>
        <v>5</v>
      </c>
    </row>
    <row r="14" spans="1:12" ht="22.5" customHeight="1">
      <c r="A14" s="2"/>
      <c r="B14" s="3"/>
      <c r="C14" s="4"/>
      <c r="D14" s="3"/>
    </row>
    <row r="15" spans="1:12" ht="22.5" customHeight="1">
      <c r="A15" s="2"/>
      <c r="B15" s="3"/>
      <c r="C15" s="4"/>
      <c r="D15" s="3"/>
    </row>
    <row r="16" spans="1:12" ht="22.5" customHeight="1">
      <c r="A16" s="2"/>
      <c r="B16" s="3"/>
      <c r="C16" s="4"/>
      <c r="D16" s="3"/>
    </row>
    <row r="17" spans="1:4" ht="22.5" customHeight="1">
      <c r="A17" s="2"/>
      <c r="B17" s="3"/>
      <c r="C17" s="3"/>
      <c r="D17" s="3"/>
    </row>
    <row r="18" spans="1:4" ht="22.5" customHeight="1">
      <c r="A18" s="2"/>
      <c r="B18" s="3"/>
      <c r="C18" s="3"/>
      <c r="D18" s="3"/>
    </row>
    <row r="19" spans="1:4" ht="22.5" customHeight="1">
      <c r="A19" s="2"/>
      <c r="B19" s="3"/>
      <c r="C19" s="4"/>
      <c r="D19" s="3"/>
    </row>
    <row r="20" spans="1:4" ht="22.5" customHeight="1">
      <c r="A20" s="2"/>
      <c r="B20" s="3"/>
      <c r="C20" s="4"/>
      <c r="D20" s="3"/>
    </row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D1"/>
    <mergeCell ref="A2:D2"/>
    <mergeCell ref="A4:A5"/>
    <mergeCell ref="B4:D5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95"/>
  <sheetViews>
    <sheetView workbookViewId="0">
      <selection activeCell="O11" sqref="O11"/>
    </sheetView>
  </sheetViews>
  <sheetFormatPr defaultColWidth="14.44140625" defaultRowHeight="15" customHeight="1"/>
  <cols>
    <col min="1" max="1" width="5.44140625" customWidth="1"/>
    <col min="2" max="2" width="8.77734375" customWidth="1"/>
    <col min="3" max="5" width="14.44140625" customWidth="1"/>
    <col min="7" max="11" width="0" hidden="1" customWidth="1"/>
  </cols>
  <sheetData>
    <row r="1" spans="1:12" ht="15.75" customHeight="1">
      <c r="A1" s="93" t="s">
        <v>271</v>
      </c>
      <c r="B1" s="94"/>
      <c r="C1" s="94"/>
      <c r="D1" s="94"/>
    </row>
    <row r="2" spans="1:12" ht="15.75" customHeight="1">
      <c r="A2" s="93" t="s">
        <v>200</v>
      </c>
      <c r="B2" s="94"/>
      <c r="C2" s="94"/>
      <c r="D2" s="94"/>
    </row>
    <row r="3" spans="1:12" ht="15.75" customHeight="1">
      <c r="A3" s="10"/>
      <c r="B3" s="10"/>
      <c r="C3" s="10"/>
      <c r="D3" s="10"/>
    </row>
    <row r="4" spans="1:12" ht="15.75" customHeight="1">
      <c r="A4" s="95" t="s">
        <v>1</v>
      </c>
      <c r="B4" s="97" t="s">
        <v>2</v>
      </c>
      <c r="C4" s="101"/>
      <c r="D4" s="98"/>
      <c r="E4" s="68">
        <v>2.5</v>
      </c>
      <c r="F4" s="68">
        <v>2.5</v>
      </c>
      <c r="L4" s="68">
        <v>5</v>
      </c>
    </row>
    <row r="5" spans="1:12" ht="15.75" customHeight="1">
      <c r="A5" s="96"/>
      <c r="B5" s="99"/>
      <c r="C5" s="102"/>
      <c r="D5" s="100"/>
      <c r="E5" s="69" t="s">
        <v>813</v>
      </c>
      <c r="F5" s="69" t="s">
        <v>814</v>
      </c>
      <c r="L5" s="68" t="s">
        <v>969</v>
      </c>
    </row>
    <row r="6" spans="1:12" ht="22.5" customHeight="1">
      <c r="A6" s="2">
        <v>1</v>
      </c>
      <c r="B6" s="50" t="s">
        <v>4</v>
      </c>
      <c r="C6" s="50" t="s">
        <v>201</v>
      </c>
      <c r="D6" s="3" t="s">
        <v>202</v>
      </c>
      <c r="E6" s="68">
        <v>2.5</v>
      </c>
      <c r="F6" s="68">
        <v>2.5</v>
      </c>
      <c r="G6" s="64">
        <v>20</v>
      </c>
      <c r="I6" s="66" t="s">
        <v>796</v>
      </c>
      <c r="J6" s="66" t="s">
        <v>797</v>
      </c>
      <c r="K6" s="84">
        <v>20</v>
      </c>
      <c r="L6" s="68">
        <f>E6+F6</f>
        <v>5</v>
      </c>
    </row>
    <row r="7" spans="1:12" ht="22.5" customHeight="1">
      <c r="A7" s="2">
        <v>2</v>
      </c>
      <c r="B7" s="50" t="s">
        <v>4</v>
      </c>
      <c r="C7" s="50" t="s">
        <v>203</v>
      </c>
      <c r="D7" s="3" t="s">
        <v>204</v>
      </c>
      <c r="E7" s="68">
        <v>2</v>
      </c>
      <c r="F7" s="68">
        <v>2.5</v>
      </c>
      <c r="G7" s="64">
        <v>20</v>
      </c>
      <c r="I7" s="72" t="s">
        <v>897</v>
      </c>
      <c r="J7" s="72" t="s">
        <v>898</v>
      </c>
      <c r="K7" s="86">
        <v>20</v>
      </c>
      <c r="L7" s="68">
        <f t="shared" ref="L7:L15" si="0">E7+F7</f>
        <v>4.5</v>
      </c>
    </row>
    <row r="8" spans="1:12" ht="22.5" customHeight="1">
      <c r="A8" s="2">
        <v>3</v>
      </c>
      <c r="B8" s="50" t="s">
        <v>4</v>
      </c>
      <c r="C8" s="50" t="s">
        <v>205</v>
      </c>
      <c r="D8" s="3" t="s">
        <v>206</v>
      </c>
      <c r="E8" s="68">
        <v>0</v>
      </c>
      <c r="F8" s="68">
        <v>2.5</v>
      </c>
      <c r="G8">
        <v>20</v>
      </c>
      <c r="I8" s="71" t="s">
        <v>899</v>
      </c>
      <c r="J8" s="71"/>
      <c r="K8" s="87">
        <v>20</v>
      </c>
      <c r="L8" s="68">
        <f t="shared" si="0"/>
        <v>2.5</v>
      </c>
    </row>
    <row r="9" spans="1:12" ht="22.5" customHeight="1">
      <c r="A9" s="2">
        <v>4</v>
      </c>
      <c r="B9" s="50" t="s">
        <v>143</v>
      </c>
      <c r="C9" s="50" t="s">
        <v>207</v>
      </c>
      <c r="D9" s="3" t="s">
        <v>208</v>
      </c>
      <c r="E9" s="68">
        <v>2.5</v>
      </c>
      <c r="F9" s="68">
        <v>2.5</v>
      </c>
      <c r="G9" s="64">
        <v>20</v>
      </c>
      <c r="I9" s="72" t="s">
        <v>900</v>
      </c>
      <c r="J9" s="72"/>
      <c r="K9" s="86">
        <v>20</v>
      </c>
      <c r="L9" s="68">
        <f t="shared" si="0"/>
        <v>5</v>
      </c>
    </row>
    <row r="10" spans="1:12" ht="22.5" customHeight="1">
      <c r="A10" s="2">
        <v>5</v>
      </c>
      <c r="B10" s="50" t="s">
        <v>143</v>
      </c>
      <c r="C10" s="50" t="s">
        <v>209</v>
      </c>
      <c r="D10" s="3" t="s">
        <v>210</v>
      </c>
      <c r="E10" s="68">
        <v>2.5</v>
      </c>
      <c r="F10" s="68">
        <v>2.5</v>
      </c>
      <c r="G10" s="64">
        <v>20</v>
      </c>
      <c r="I10" s="72" t="s">
        <v>901</v>
      </c>
      <c r="J10" s="72"/>
      <c r="K10" s="86">
        <v>20</v>
      </c>
      <c r="L10" s="68">
        <f t="shared" si="0"/>
        <v>5</v>
      </c>
    </row>
    <row r="11" spans="1:12" ht="22.5" customHeight="1">
      <c r="A11" s="2">
        <v>6</v>
      </c>
      <c r="B11" s="50" t="s">
        <v>143</v>
      </c>
      <c r="C11" s="50" t="s">
        <v>211</v>
      </c>
      <c r="D11" s="3" t="s">
        <v>212</v>
      </c>
      <c r="E11" s="68">
        <v>2.5</v>
      </c>
      <c r="F11" s="68">
        <v>2.5</v>
      </c>
      <c r="G11">
        <v>20</v>
      </c>
      <c r="I11" s="71" t="s">
        <v>902</v>
      </c>
      <c r="J11" s="71"/>
      <c r="K11" s="87">
        <v>20</v>
      </c>
      <c r="L11" s="68">
        <f t="shared" si="0"/>
        <v>5</v>
      </c>
    </row>
    <row r="12" spans="1:12" ht="22.5" customHeight="1">
      <c r="A12" s="2">
        <v>7</v>
      </c>
      <c r="B12" s="50" t="s">
        <v>143</v>
      </c>
      <c r="C12" s="50" t="s">
        <v>213</v>
      </c>
      <c r="D12" s="3" t="s">
        <v>214</v>
      </c>
      <c r="E12" s="68">
        <v>2</v>
      </c>
      <c r="F12" s="68">
        <v>2.5</v>
      </c>
      <c r="G12" s="64">
        <v>20</v>
      </c>
      <c r="I12" s="71" t="s">
        <v>903</v>
      </c>
      <c r="J12" s="71"/>
      <c r="K12" s="87">
        <v>20</v>
      </c>
      <c r="L12" s="68">
        <f t="shared" si="0"/>
        <v>4.5</v>
      </c>
    </row>
    <row r="13" spans="1:12" ht="22.5" customHeight="1">
      <c r="A13" s="2">
        <v>8</v>
      </c>
      <c r="B13" s="50" t="s">
        <v>143</v>
      </c>
      <c r="C13" s="50" t="s">
        <v>215</v>
      </c>
      <c r="D13" s="3" t="s">
        <v>216</v>
      </c>
      <c r="E13" s="68">
        <v>2.5</v>
      </c>
      <c r="F13" s="68">
        <v>2.5</v>
      </c>
      <c r="G13" s="64">
        <v>20</v>
      </c>
      <c r="L13" s="68">
        <f t="shared" si="0"/>
        <v>5</v>
      </c>
    </row>
    <row r="14" spans="1:12" ht="22.5" customHeight="1">
      <c r="A14" s="2">
        <v>9</v>
      </c>
      <c r="B14" s="50" t="s">
        <v>143</v>
      </c>
      <c r="C14" s="50" t="s">
        <v>217</v>
      </c>
      <c r="D14" s="3" t="s">
        <v>218</v>
      </c>
      <c r="E14" s="68">
        <v>2.5</v>
      </c>
      <c r="F14" s="68">
        <v>2.5</v>
      </c>
      <c r="G14" s="64">
        <v>20</v>
      </c>
      <c r="L14" s="68">
        <f t="shared" si="0"/>
        <v>5</v>
      </c>
    </row>
    <row r="15" spans="1:12" ht="22.5" customHeight="1">
      <c r="A15" s="2">
        <v>10</v>
      </c>
      <c r="B15" s="50" t="s">
        <v>143</v>
      </c>
      <c r="C15" s="50" t="s">
        <v>219</v>
      </c>
      <c r="D15" s="3" t="s">
        <v>220</v>
      </c>
      <c r="E15" s="68">
        <v>2.5</v>
      </c>
      <c r="F15" s="68">
        <v>2.5</v>
      </c>
      <c r="G15" s="64">
        <v>20</v>
      </c>
      <c r="L15" s="68">
        <f t="shared" si="0"/>
        <v>5</v>
      </c>
    </row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4">
    <mergeCell ref="A1:D1"/>
    <mergeCell ref="A2:D2"/>
    <mergeCell ref="A4:A5"/>
    <mergeCell ref="B4:D5"/>
  </mergeCell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99"/>
  <sheetViews>
    <sheetView workbookViewId="0">
      <selection activeCell="L6" sqref="L6"/>
    </sheetView>
  </sheetViews>
  <sheetFormatPr defaultColWidth="14.44140625" defaultRowHeight="15" customHeight="1"/>
  <cols>
    <col min="1" max="1" width="5.44140625" customWidth="1"/>
    <col min="2" max="2" width="8.77734375" customWidth="1"/>
    <col min="3" max="5" width="14.44140625" customWidth="1"/>
    <col min="7" max="11" width="0" hidden="1" customWidth="1"/>
  </cols>
  <sheetData>
    <row r="1" spans="1:12" ht="15.75" customHeight="1">
      <c r="A1" s="93" t="s">
        <v>271</v>
      </c>
      <c r="B1" s="94"/>
      <c r="C1" s="94"/>
      <c r="D1" s="94"/>
    </row>
    <row r="2" spans="1:12" ht="15.75" customHeight="1">
      <c r="A2" s="93" t="s">
        <v>221</v>
      </c>
      <c r="B2" s="94"/>
      <c r="C2" s="94"/>
      <c r="D2" s="94"/>
    </row>
    <row r="3" spans="1:12" ht="15.75" customHeight="1">
      <c r="A3" s="10"/>
      <c r="B3" s="10"/>
      <c r="C3" s="10"/>
      <c r="D3" s="10"/>
    </row>
    <row r="4" spans="1:12" ht="15.75" customHeight="1">
      <c r="A4" s="95" t="s">
        <v>1</v>
      </c>
      <c r="B4" s="97" t="s">
        <v>2</v>
      </c>
      <c r="C4" s="101"/>
      <c r="D4" s="98"/>
      <c r="E4" s="68">
        <v>2.5</v>
      </c>
      <c r="F4" s="68">
        <v>2.5</v>
      </c>
      <c r="L4" s="68">
        <v>5</v>
      </c>
    </row>
    <row r="5" spans="1:12" ht="15.75" customHeight="1">
      <c r="A5" s="96"/>
      <c r="B5" s="99"/>
      <c r="C5" s="102"/>
      <c r="D5" s="100"/>
      <c r="E5" s="69" t="s">
        <v>813</v>
      </c>
      <c r="F5" s="69" t="s">
        <v>814</v>
      </c>
      <c r="L5" s="68" t="s">
        <v>969</v>
      </c>
    </row>
    <row r="6" spans="1:12" ht="22.5" customHeight="1">
      <c r="A6" s="2">
        <v>1</v>
      </c>
      <c r="B6" s="3" t="s">
        <v>4</v>
      </c>
      <c r="C6" s="4" t="s">
        <v>222</v>
      </c>
      <c r="D6" s="3" t="s">
        <v>223</v>
      </c>
      <c r="E6" s="68">
        <v>2.5</v>
      </c>
      <c r="F6" s="68">
        <v>2.5</v>
      </c>
      <c r="G6">
        <v>20</v>
      </c>
      <c r="I6" s="72" t="s">
        <v>904</v>
      </c>
      <c r="J6" s="72" t="s">
        <v>508</v>
      </c>
      <c r="K6" s="86">
        <v>20</v>
      </c>
      <c r="L6" s="68">
        <f>E6+F6</f>
        <v>5</v>
      </c>
    </row>
    <row r="7" spans="1:12" ht="22.5" customHeight="1">
      <c r="A7" s="2">
        <v>2</v>
      </c>
      <c r="B7" s="3" t="s">
        <v>143</v>
      </c>
      <c r="C7" s="4" t="s">
        <v>224</v>
      </c>
      <c r="D7" s="3" t="s">
        <v>225</v>
      </c>
      <c r="E7" s="68">
        <v>2.5</v>
      </c>
      <c r="F7" s="68">
        <v>0</v>
      </c>
      <c r="I7" s="72" t="s">
        <v>904</v>
      </c>
      <c r="J7" s="72" t="s">
        <v>508</v>
      </c>
      <c r="K7" s="86">
        <v>20</v>
      </c>
      <c r="L7" s="68">
        <f t="shared" ref="L7:L20" si="0">E7+F7</f>
        <v>2.5</v>
      </c>
    </row>
    <row r="8" spans="1:12" ht="22.5" customHeight="1">
      <c r="A8" s="2">
        <v>3</v>
      </c>
      <c r="B8" s="3" t="s">
        <v>143</v>
      </c>
      <c r="C8" s="4" t="s">
        <v>226</v>
      </c>
      <c r="D8" s="3" t="s">
        <v>227</v>
      </c>
      <c r="E8" s="68">
        <v>0</v>
      </c>
      <c r="F8" s="68">
        <v>0</v>
      </c>
      <c r="I8" s="71" t="s">
        <v>904</v>
      </c>
      <c r="J8" s="71" t="s">
        <v>508</v>
      </c>
      <c r="K8" s="87">
        <v>20</v>
      </c>
      <c r="L8" s="68">
        <f t="shared" si="0"/>
        <v>0</v>
      </c>
    </row>
    <row r="9" spans="1:12" ht="22.5" customHeight="1">
      <c r="A9" s="2">
        <v>4</v>
      </c>
      <c r="B9" s="3" t="s">
        <v>4</v>
      </c>
      <c r="C9" s="3" t="s">
        <v>228</v>
      </c>
      <c r="D9" s="3" t="s">
        <v>229</v>
      </c>
      <c r="E9" s="68">
        <v>2.5</v>
      </c>
      <c r="F9" s="68">
        <v>2.5</v>
      </c>
      <c r="G9" s="64">
        <v>20</v>
      </c>
      <c r="I9" s="71" t="s">
        <v>904</v>
      </c>
      <c r="J9" s="71" t="s">
        <v>508</v>
      </c>
      <c r="K9" s="87">
        <v>20</v>
      </c>
      <c r="L9" s="68">
        <f t="shared" si="0"/>
        <v>5</v>
      </c>
    </row>
    <row r="10" spans="1:12" ht="22.5" customHeight="1">
      <c r="A10" s="2">
        <v>5</v>
      </c>
      <c r="B10" s="3" t="s">
        <v>143</v>
      </c>
      <c r="C10" s="4" t="s">
        <v>230</v>
      </c>
      <c r="D10" s="3" t="s">
        <v>231</v>
      </c>
      <c r="E10" s="68">
        <v>2.5</v>
      </c>
      <c r="F10" s="68">
        <v>2.5</v>
      </c>
      <c r="G10" s="64">
        <v>20</v>
      </c>
      <c r="I10" s="72" t="s">
        <v>904</v>
      </c>
      <c r="J10" s="72" t="s">
        <v>508</v>
      </c>
      <c r="K10" s="86">
        <v>3</v>
      </c>
      <c r="L10" s="68">
        <f t="shared" si="0"/>
        <v>5</v>
      </c>
    </row>
    <row r="11" spans="1:12" ht="22.5" customHeight="1">
      <c r="A11" s="2">
        <v>6</v>
      </c>
      <c r="B11" s="3" t="s">
        <v>143</v>
      </c>
      <c r="C11" s="4" t="s">
        <v>232</v>
      </c>
      <c r="D11" s="3" t="s">
        <v>233</v>
      </c>
      <c r="E11" s="68">
        <v>0</v>
      </c>
      <c r="F11" s="68">
        <v>2.5</v>
      </c>
      <c r="G11" s="64">
        <v>20</v>
      </c>
      <c r="I11" s="72" t="s">
        <v>905</v>
      </c>
      <c r="J11" s="72"/>
      <c r="K11" s="86">
        <v>20</v>
      </c>
      <c r="L11" s="68">
        <f t="shared" si="0"/>
        <v>2.5</v>
      </c>
    </row>
    <row r="12" spans="1:12" ht="22.5" customHeight="1">
      <c r="A12" s="2">
        <v>7</v>
      </c>
      <c r="B12" s="3" t="s">
        <v>143</v>
      </c>
      <c r="C12" s="4" t="s">
        <v>234</v>
      </c>
      <c r="D12" s="3" t="s">
        <v>235</v>
      </c>
      <c r="E12" s="68">
        <v>2.5</v>
      </c>
      <c r="F12" s="68">
        <v>0</v>
      </c>
      <c r="I12" s="72" t="s">
        <v>906</v>
      </c>
      <c r="J12" s="72"/>
      <c r="K12" s="86">
        <v>20</v>
      </c>
      <c r="L12" s="68">
        <f t="shared" si="0"/>
        <v>2.5</v>
      </c>
    </row>
    <row r="13" spans="1:12" ht="22.5" customHeight="1">
      <c r="A13" s="2">
        <v>8</v>
      </c>
      <c r="B13" s="3" t="s">
        <v>4</v>
      </c>
      <c r="C13" s="4" t="s">
        <v>236</v>
      </c>
      <c r="D13" s="3" t="s">
        <v>237</v>
      </c>
      <c r="E13" s="68">
        <v>0</v>
      </c>
      <c r="F13" s="68">
        <v>0</v>
      </c>
      <c r="I13" s="71" t="s">
        <v>907</v>
      </c>
      <c r="J13" s="71"/>
      <c r="K13" s="87">
        <v>20</v>
      </c>
      <c r="L13" s="68">
        <f t="shared" si="0"/>
        <v>0</v>
      </c>
    </row>
    <row r="14" spans="1:12" ht="22.5" customHeight="1">
      <c r="A14" s="2">
        <v>9</v>
      </c>
      <c r="B14" s="3" t="s">
        <v>143</v>
      </c>
      <c r="C14" s="4" t="s">
        <v>238</v>
      </c>
      <c r="D14" s="3" t="s">
        <v>239</v>
      </c>
      <c r="E14" s="68">
        <v>0</v>
      </c>
      <c r="F14" s="68">
        <v>0</v>
      </c>
      <c r="I14" s="72" t="s">
        <v>908</v>
      </c>
      <c r="J14" s="72"/>
      <c r="K14" s="86">
        <v>20</v>
      </c>
      <c r="L14" s="68">
        <f t="shared" si="0"/>
        <v>0</v>
      </c>
    </row>
    <row r="15" spans="1:12" ht="22.5" customHeight="1">
      <c r="A15" s="2">
        <v>10</v>
      </c>
      <c r="B15" s="3" t="s">
        <v>143</v>
      </c>
      <c r="C15" s="4" t="s">
        <v>240</v>
      </c>
      <c r="D15" s="3" t="s">
        <v>239</v>
      </c>
      <c r="E15" s="68">
        <v>0</v>
      </c>
      <c r="F15" s="68">
        <v>0</v>
      </c>
      <c r="I15" s="72" t="s">
        <v>909</v>
      </c>
      <c r="J15" s="72"/>
      <c r="K15" s="86">
        <v>20</v>
      </c>
      <c r="L15" s="68">
        <f t="shared" si="0"/>
        <v>0</v>
      </c>
    </row>
    <row r="16" spans="1:12" ht="22.5" customHeight="1">
      <c r="A16" s="2">
        <v>11</v>
      </c>
      <c r="B16" s="3" t="s">
        <v>143</v>
      </c>
      <c r="C16" s="4" t="s">
        <v>241</v>
      </c>
      <c r="D16" s="3" t="s">
        <v>242</v>
      </c>
      <c r="E16" s="68">
        <v>2.5</v>
      </c>
      <c r="F16" s="68">
        <v>0</v>
      </c>
      <c r="I16" s="71" t="s">
        <v>910</v>
      </c>
      <c r="J16" s="71" t="s">
        <v>244</v>
      </c>
      <c r="K16" s="87">
        <v>20</v>
      </c>
      <c r="L16" s="68">
        <f t="shared" si="0"/>
        <v>2.5</v>
      </c>
    </row>
    <row r="17" spans="1:12" ht="22.5" customHeight="1">
      <c r="A17" s="2">
        <v>12</v>
      </c>
      <c r="B17" s="3" t="s">
        <v>4</v>
      </c>
      <c r="C17" s="4" t="s">
        <v>243</v>
      </c>
      <c r="D17" s="3" t="s">
        <v>244</v>
      </c>
      <c r="E17" s="68">
        <v>2.5</v>
      </c>
      <c r="F17" s="68">
        <v>2.5</v>
      </c>
      <c r="G17" s="64">
        <v>20</v>
      </c>
      <c r="I17" s="72" t="s">
        <v>911</v>
      </c>
      <c r="J17" s="72"/>
      <c r="K17" s="86">
        <v>20</v>
      </c>
      <c r="L17" s="68">
        <f t="shared" si="0"/>
        <v>5</v>
      </c>
    </row>
    <row r="18" spans="1:12" ht="22.5" customHeight="1">
      <c r="A18" s="2">
        <v>13</v>
      </c>
      <c r="B18" s="3" t="s">
        <v>4</v>
      </c>
      <c r="C18" s="3" t="s">
        <v>245</v>
      </c>
      <c r="D18" s="3" t="s">
        <v>246</v>
      </c>
      <c r="E18" s="68">
        <v>2.5</v>
      </c>
      <c r="F18" s="68">
        <v>2.5</v>
      </c>
      <c r="G18" s="64">
        <v>20</v>
      </c>
      <c r="I18" s="72" t="s">
        <v>912</v>
      </c>
      <c r="J18" s="72"/>
      <c r="K18" s="86">
        <v>20</v>
      </c>
      <c r="L18" s="68">
        <f t="shared" si="0"/>
        <v>5</v>
      </c>
    </row>
    <row r="19" spans="1:12" ht="22.5" customHeight="1">
      <c r="A19" s="2">
        <v>14</v>
      </c>
      <c r="B19" s="3" t="s">
        <v>143</v>
      </c>
      <c r="C19" s="3" t="s">
        <v>247</v>
      </c>
      <c r="D19" s="3" t="s">
        <v>248</v>
      </c>
      <c r="E19" s="68">
        <v>2.5</v>
      </c>
      <c r="F19" s="68">
        <v>2.5</v>
      </c>
      <c r="G19" s="64">
        <v>20</v>
      </c>
      <c r="L19" s="68">
        <f t="shared" si="0"/>
        <v>5</v>
      </c>
    </row>
    <row r="20" spans="1:12" ht="22.5" customHeight="1">
      <c r="A20" s="2">
        <v>15</v>
      </c>
      <c r="B20" s="3" t="s">
        <v>4</v>
      </c>
      <c r="C20" s="4" t="s">
        <v>249</v>
      </c>
      <c r="D20" s="75" t="s">
        <v>250</v>
      </c>
      <c r="E20" s="68">
        <v>0</v>
      </c>
      <c r="F20" s="68">
        <v>0</v>
      </c>
      <c r="L20" s="68">
        <f t="shared" si="0"/>
        <v>0</v>
      </c>
    </row>
    <row r="21" spans="1:12" ht="15.75" customHeight="1">
      <c r="E21" s="67"/>
    </row>
    <row r="22" spans="1:12" ht="15.75" customHeight="1"/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A1:D1"/>
    <mergeCell ref="A2:D2"/>
    <mergeCell ref="A4:A5"/>
    <mergeCell ref="B4:D5"/>
  </mergeCell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95"/>
  <sheetViews>
    <sheetView workbookViewId="0">
      <selection activeCell="E3" sqref="E1:E1048576"/>
    </sheetView>
  </sheetViews>
  <sheetFormatPr defaultColWidth="14.44140625" defaultRowHeight="15" customHeight="1"/>
  <cols>
    <col min="1" max="1" width="5.44140625" customWidth="1"/>
    <col min="2" max="2" width="8.77734375" customWidth="1"/>
    <col min="3" max="5" width="14.44140625" customWidth="1"/>
    <col min="7" max="11" width="0" hidden="1" customWidth="1"/>
  </cols>
  <sheetData>
    <row r="1" spans="1:12" ht="15.75" customHeight="1">
      <c r="A1" s="93" t="s">
        <v>271</v>
      </c>
      <c r="B1" s="94"/>
      <c r="C1" s="94"/>
      <c r="D1" s="94"/>
    </row>
    <row r="2" spans="1:12" ht="15.75" customHeight="1">
      <c r="A2" s="93" t="s">
        <v>251</v>
      </c>
      <c r="B2" s="94"/>
      <c r="C2" s="94"/>
      <c r="D2" s="94"/>
    </row>
    <row r="3" spans="1:12" ht="15.75" customHeight="1">
      <c r="A3" s="10"/>
      <c r="B3" s="10"/>
      <c r="C3" s="10"/>
      <c r="D3" s="10"/>
    </row>
    <row r="4" spans="1:12" ht="15.75" customHeight="1">
      <c r="A4" s="95" t="s">
        <v>1</v>
      </c>
      <c r="B4" s="97" t="s">
        <v>2</v>
      </c>
      <c r="C4" s="101"/>
      <c r="D4" s="98"/>
      <c r="E4" s="68">
        <v>2.5</v>
      </c>
      <c r="F4" s="68">
        <v>2.5</v>
      </c>
      <c r="I4" s="71" t="s">
        <v>913</v>
      </c>
      <c r="J4" s="71" t="s">
        <v>254</v>
      </c>
      <c r="K4" s="87">
        <v>20</v>
      </c>
      <c r="L4" s="68">
        <v>5</v>
      </c>
    </row>
    <row r="5" spans="1:12" ht="15.75" customHeight="1">
      <c r="A5" s="96"/>
      <c r="B5" s="99"/>
      <c r="C5" s="102"/>
      <c r="D5" s="100"/>
      <c r="E5" s="69" t="s">
        <v>813</v>
      </c>
      <c r="F5" s="69" t="s">
        <v>814</v>
      </c>
      <c r="I5" s="72" t="s">
        <v>914</v>
      </c>
      <c r="J5" s="72" t="s">
        <v>915</v>
      </c>
      <c r="K5" s="86">
        <v>20</v>
      </c>
      <c r="L5" s="68" t="s">
        <v>969</v>
      </c>
    </row>
    <row r="6" spans="1:12" ht="22.5" customHeight="1">
      <c r="A6" s="2">
        <v>1</v>
      </c>
      <c r="B6" s="3" t="s">
        <v>4</v>
      </c>
      <c r="C6" s="4" t="s">
        <v>45</v>
      </c>
      <c r="D6" s="3" t="s">
        <v>252</v>
      </c>
      <c r="E6" s="68">
        <v>2.5</v>
      </c>
      <c r="F6" s="68">
        <v>2.5</v>
      </c>
      <c r="G6">
        <v>20</v>
      </c>
      <c r="I6" s="72" t="s">
        <v>916</v>
      </c>
      <c r="J6" s="72"/>
      <c r="K6" s="86">
        <v>20</v>
      </c>
      <c r="L6" s="68">
        <f>E6+F6</f>
        <v>5</v>
      </c>
    </row>
    <row r="7" spans="1:12" ht="22.5" customHeight="1">
      <c r="A7" s="2">
        <v>2</v>
      </c>
      <c r="B7" s="3" t="s">
        <v>4</v>
      </c>
      <c r="C7" s="4" t="s">
        <v>253</v>
      </c>
      <c r="D7" s="3" t="s">
        <v>254</v>
      </c>
      <c r="E7" s="68">
        <v>2.5</v>
      </c>
      <c r="F7" s="68">
        <v>2.5</v>
      </c>
      <c r="G7">
        <v>20</v>
      </c>
      <c r="I7" s="72" t="s">
        <v>917</v>
      </c>
      <c r="J7" s="72"/>
      <c r="K7" s="86">
        <v>20</v>
      </c>
      <c r="L7" s="68">
        <f t="shared" ref="L7:L15" si="0">E7+F7</f>
        <v>5</v>
      </c>
    </row>
    <row r="8" spans="1:12" ht="22.5" customHeight="1">
      <c r="A8" s="2">
        <v>3</v>
      </c>
      <c r="B8" s="3" t="s">
        <v>4</v>
      </c>
      <c r="C8" s="4" t="s">
        <v>255</v>
      </c>
      <c r="D8" s="3" t="s">
        <v>256</v>
      </c>
      <c r="E8" s="68">
        <v>2.5</v>
      </c>
      <c r="F8" s="68">
        <v>2.5</v>
      </c>
      <c r="G8" s="64">
        <v>20</v>
      </c>
      <c r="I8" s="71" t="s">
        <v>918</v>
      </c>
      <c r="J8" s="71" t="s">
        <v>270</v>
      </c>
      <c r="K8" s="87">
        <v>20</v>
      </c>
      <c r="L8" s="68">
        <f t="shared" si="0"/>
        <v>5</v>
      </c>
    </row>
    <row r="9" spans="1:12" ht="22.5" customHeight="1">
      <c r="A9" s="2">
        <v>4</v>
      </c>
      <c r="B9" s="3" t="s">
        <v>143</v>
      </c>
      <c r="C9" s="3" t="s">
        <v>257</v>
      </c>
      <c r="D9" s="3" t="s">
        <v>258</v>
      </c>
      <c r="E9" s="68">
        <v>2.5</v>
      </c>
      <c r="F9" s="68">
        <v>2.5</v>
      </c>
      <c r="G9">
        <v>20</v>
      </c>
      <c r="L9" s="68">
        <f t="shared" si="0"/>
        <v>5</v>
      </c>
    </row>
    <row r="10" spans="1:12" ht="22.5" customHeight="1">
      <c r="A10" s="2">
        <v>5</v>
      </c>
      <c r="B10" s="3" t="s">
        <v>143</v>
      </c>
      <c r="C10" s="4" t="s">
        <v>259</v>
      </c>
      <c r="D10" s="3" t="s">
        <v>260</v>
      </c>
      <c r="E10" s="68">
        <v>0</v>
      </c>
      <c r="F10" s="68">
        <v>0</v>
      </c>
      <c r="L10" s="68">
        <f t="shared" si="0"/>
        <v>0</v>
      </c>
    </row>
    <row r="11" spans="1:12" ht="22.5" customHeight="1">
      <c r="A11" s="2">
        <v>6</v>
      </c>
      <c r="B11" s="3" t="s">
        <v>143</v>
      </c>
      <c r="C11" s="4" t="s">
        <v>261</v>
      </c>
      <c r="D11" s="3" t="s">
        <v>262</v>
      </c>
      <c r="E11" s="68">
        <v>2.5</v>
      </c>
      <c r="F11" s="68">
        <v>2.5</v>
      </c>
      <c r="G11">
        <v>20</v>
      </c>
      <c r="L11" s="68">
        <f t="shared" si="0"/>
        <v>5</v>
      </c>
    </row>
    <row r="12" spans="1:12" ht="22.5" customHeight="1">
      <c r="A12" s="2">
        <v>7</v>
      </c>
      <c r="B12" s="3" t="s">
        <v>143</v>
      </c>
      <c r="C12" s="4" t="s">
        <v>263</v>
      </c>
      <c r="D12" s="3" t="s">
        <v>264</v>
      </c>
      <c r="E12" s="68">
        <v>2.5</v>
      </c>
      <c r="F12" s="68">
        <v>2.5</v>
      </c>
      <c r="G12">
        <v>20</v>
      </c>
      <c r="L12" s="68">
        <f t="shared" si="0"/>
        <v>5</v>
      </c>
    </row>
    <row r="13" spans="1:12" ht="22.5" customHeight="1">
      <c r="A13" s="2">
        <v>8</v>
      </c>
      <c r="B13" s="3" t="s">
        <v>143</v>
      </c>
      <c r="C13" s="4" t="s">
        <v>265</v>
      </c>
      <c r="D13" s="3" t="s">
        <v>266</v>
      </c>
      <c r="E13" s="68">
        <v>2.5</v>
      </c>
      <c r="F13" s="68">
        <v>2.5</v>
      </c>
      <c r="G13">
        <v>20</v>
      </c>
      <c r="L13" s="68">
        <f t="shared" si="0"/>
        <v>5</v>
      </c>
    </row>
    <row r="14" spans="1:12" ht="22.5" customHeight="1">
      <c r="A14" s="2">
        <v>9</v>
      </c>
      <c r="B14" s="3" t="s">
        <v>143</v>
      </c>
      <c r="C14" s="4" t="s">
        <v>267</v>
      </c>
      <c r="D14" s="3" t="s">
        <v>268</v>
      </c>
      <c r="E14" s="68">
        <v>2.5</v>
      </c>
      <c r="F14" s="68">
        <v>2.5</v>
      </c>
      <c r="G14">
        <v>20</v>
      </c>
      <c r="L14" s="68">
        <f t="shared" si="0"/>
        <v>5</v>
      </c>
    </row>
    <row r="15" spans="1:12" ht="22.5" customHeight="1">
      <c r="A15" s="2">
        <v>10</v>
      </c>
      <c r="B15" s="3" t="s">
        <v>143</v>
      </c>
      <c r="C15" s="4" t="s">
        <v>269</v>
      </c>
      <c r="D15" s="3" t="s">
        <v>270</v>
      </c>
      <c r="E15" s="68">
        <v>2.5</v>
      </c>
      <c r="F15" s="68">
        <v>2.5</v>
      </c>
      <c r="G15">
        <v>20</v>
      </c>
      <c r="L15" s="68">
        <f t="shared" si="0"/>
        <v>5</v>
      </c>
    </row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4">
    <mergeCell ref="A1:D1"/>
    <mergeCell ref="A2:D2"/>
    <mergeCell ref="A4:A5"/>
    <mergeCell ref="B4:D5"/>
  </mergeCell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tabSelected="1" workbookViewId="0">
      <selection activeCell="L8" sqref="L8"/>
    </sheetView>
  </sheetViews>
  <sheetFormatPr defaultColWidth="14.44140625" defaultRowHeight="15" customHeight="1"/>
  <cols>
    <col min="1" max="1" width="5.44140625" customWidth="1"/>
    <col min="2" max="2" width="8.77734375" customWidth="1"/>
    <col min="3" max="5" width="14.44140625" customWidth="1"/>
    <col min="7" max="7" width="0" hidden="1" customWidth="1"/>
    <col min="8" max="8" width="0" style="64" hidden="1" customWidth="1"/>
    <col min="9" max="11" width="0" hidden="1" customWidth="1"/>
  </cols>
  <sheetData>
    <row r="1" spans="1:12" ht="15.75" customHeight="1">
      <c r="A1" s="93" t="s">
        <v>271</v>
      </c>
      <c r="B1" s="94"/>
      <c r="C1" s="94"/>
      <c r="D1" s="94"/>
    </row>
    <row r="2" spans="1:12" ht="15.75" customHeight="1">
      <c r="A2" s="93" t="s">
        <v>365</v>
      </c>
      <c r="B2" s="94"/>
      <c r="C2" s="94"/>
      <c r="D2" s="94"/>
    </row>
    <row r="3" spans="1:12" ht="15.75" customHeight="1">
      <c r="A3" s="10"/>
      <c r="B3" s="10"/>
      <c r="C3" s="10"/>
      <c r="D3" s="10"/>
    </row>
    <row r="4" spans="1:12" ht="15.75" customHeight="1">
      <c r="A4" s="95" t="s">
        <v>1</v>
      </c>
      <c r="B4" s="97" t="s">
        <v>2</v>
      </c>
      <c r="C4" s="101"/>
      <c r="D4" s="98"/>
      <c r="E4" s="68">
        <v>2.5</v>
      </c>
      <c r="F4" s="68">
        <v>2.5</v>
      </c>
      <c r="L4" s="68">
        <v>5</v>
      </c>
    </row>
    <row r="5" spans="1:12" ht="15.75" customHeight="1">
      <c r="A5" s="96"/>
      <c r="B5" s="99"/>
      <c r="C5" s="102"/>
      <c r="D5" s="100"/>
      <c r="E5" s="69" t="s">
        <v>813</v>
      </c>
      <c r="F5" s="69" t="s">
        <v>814</v>
      </c>
      <c r="L5" s="68" t="s">
        <v>969</v>
      </c>
    </row>
    <row r="6" spans="1:12" ht="22.5" customHeight="1">
      <c r="A6" s="2">
        <v>1</v>
      </c>
      <c r="B6" s="3" t="s">
        <v>4</v>
      </c>
      <c r="C6" s="4" t="s">
        <v>366</v>
      </c>
      <c r="D6" s="3" t="s">
        <v>367</v>
      </c>
      <c r="E6" s="68">
        <v>2.5</v>
      </c>
      <c r="F6" s="68">
        <v>2.5</v>
      </c>
      <c r="G6">
        <v>20</v>
      </c>
      <c r="I6" s="66" t="s">
        <v>798</v>
      </c>
      <c r="J6" s="66" t="s">
        <v>799</v>
      </c>
      <c r="K6" s="84">
        <v>20</v>
      </c>
      <c r="L6" s="68">
        <f>E6+F6</f>
        <v>5</v>
      </c>
    </row>
    <row r="7" spans="1:12" ht="22.5" customHeight="1">
      <c r="A7" s="2">
        <v>2</v>
      </c>
      <c r="B7" s="3" t="s">
        <v>4</v>
      </c>
      <c r="C7" s="4" t="s">
        <v>368</v>
      </c>
      <c r="D7" s="3" t="s">
        <v>369</v>
      </c>
      <c r="E7" s="68">
        <v>2.5</v>
      </c>
      <c r="F7" s="68">
        <v>2.5</v>
      </c>
      <c r="G7" s="64">
        <v>20</v>
      </c>
      <c r="I7" s="66" t="s">
        <v>800</v>
      </c>
      <c r="J7" s="66" t="s">
        <v>801</v>
      </c>
      <c r="K7" s="84">
        <v>20</v>
      </c>
      <c r="L7" s="68">
        <f t="shared" ref="L7:L20" si="0">E7+F7</f>
        <v>5</v>
      </c>
    </row>
    <row r="8" spans="1:12" ht="22.5" customHeight="1">
      <c r="A8" s="2">
        <v>3</v>
      </c>
      <c r="B8" s="3" t="s">
        <v>4</v>
      </c>
      <c r="C8" s="4" t="s">
        <v>370</v>
      </c>
      <c r="D8" s="3" t="s">
        <v>371</v>
      </c>
      <c r="E8" s="68">
        <v>2.5</v>
      </c>
      <c r="F8" s="68">
        <v>2.5</v>
      </c>
      <c r="G8" s="64">
        <v>20</v>
      </c>
      <c r="I8" s="71" t="s">
        <v>919</v>
      </c>
      <c r="J8" s="71"/>
      <c r="K8" s="87">
        <v>20</v>
      </c>
      <c r="L8" s="68">
        <f t="shared" si="0"/>
        <v>5</v>
      </c>
    </row>
    <row r="9" spans="1:12" ht="22.5" customHeight="1">
      <c r="A9" s="2">
        <v>4</v>
      </c>
      <c r="B9" s="3" t="s">
        <v>4</v>
      </c>
      <c r="C9" s="3" t="s">
        <v>14</v>
      </c>
      <c r="D9" s="3" t="s">
        <v>372</v>
      </c>
      <c r="E9" s="68">
        <v>2.5</v>
      </c>
      <c r="F9" s="68">
        <v>2.5</v>
      </c>
      <c r="G9" s="64">
        <v>20</v>
      </c>
      <c r="I9" s="71" t="s">
        <v>920</v>
      </c>
      <c r="J9" s="71" t="s">
        <v>371</v>
      </c>
      <c r="K9" s="87">
        <v>20</v>
      </c>
      <c r="L9" s="68">
        <f t="shared" si="0"/>
        <v>5</v>
      </c>
    </row>
    <row r="10" spans="1:12" ht="22.5" customHeight="1">
      <c r="A10" s="2">
        <v>5</v>
      </c>
      <c r="B10" s="3" t="s">
        <v>4</v>
      </c>
      <c r="C10" s="4" t="s">
        <v>373</v>
      </c>
      <c r="D10" s="3" t="s">
        <v>374</v>
      </c>
      <c r="E10" s="68">
        <v>2.5</v>
      </c>
      <c r="F10" s="68">
        <v>2.5</v>
      </c>
      <c r="G10" s="64">
        <v>20</v>
      </c>
      <c r="I10" s="72" t="s">
        <v>921</v>
      </c>
      <c r="J10" s="72"/>
      <c r="K10" s="86">
        <v>20</v>
      </c>
      <c r="L10" s="68">
        <f t="shared" si="0"/>
        <v>5</v>
      </c>
    </row>
    <row r="11" spans="1:12" ht="22.5" customHeight="1">
      <c r="A11" s="2">
        <v>6</v>
      </c>
      <c r="B11" s="3" t="s">
        <v>4</v>
      </c>
      <c r="C11" s="4" t="s">
        <v>375</v>
      </c>
      <c r="D11" s="3" t="s">
        <v>376</v>
      </c>
      <c r="E11" s="68">
        <v>0</v>
      </c>
      <c r="F11" s="68">
        <v>2.5</v>
      </c>
      <c r="G11" s="64">
        <v>20</v>
      </c>
      <c r="I11" s="71" t="s">
        <v>922</v>
      </c>
      <c r="J11" s="71" t="s">
        <v>376</v>
      </c>
      <c r="K11" s="87">
        <v>20</v>
      </c>
      <c r="L11" s="68">
        <f t="shared" si="0"/>
        <v>2.5</v>
      </c>
    </row>
    <row r="12" spans="1:12" ht="22.5" customHeight="1">
      <c r="A12" s="2">
        <v>7</v>
      </c>
      <c r="B12" s="3" t="s">
        <v>4</v>
      </c>
      <c r="C12" s="4" t="s">
        <v>377</v>
      </c>
      <c r="D12" s="3" t="s">
        <v>378</v>
      </c>
      <c r="E12" s="68">
        <v>0</v>
      </c>
      <c r="F12" s="68">
        <v>2.5</v>
      </c>
      <c r="G12" s="64">
        <v>20</v>
      </c>
      <c r="I12" s="72" t="s">
        <v>923</v>
      </c>
      <c r="J12" s="72" t="s">
        <v>378</v>
      </c>
      <c r="K12" s="86">
        <v>20</v>
      </c>
      <c r="L12" s="68">
        <f t="shared" si="0"/>
        <v>2.5</v>
      </c>
    </row>
    <row r="13" spans="1:12" ht="22.5" customHeight="1">
      <c r="A13" s="2">
        <v>8</v>
      </c>
      <c r="B13" s="3" t="s">
        <v>4</v>
      </c>
      <c r="C13" s="4" t="s">
        <v>379</v>
      </c>
      <c r="D13" s="3" t="s">
        <v>380</v>
      </c>
      <c r="E13" s="68">
        <v>2.5</v>
      </c>
      <c r="F13" s="68">
        <v>2.5</v>
      </c>
      <c r="G13" s="64">
        <v>20</v>
      </c>
      <c r="I13" s="72" t="s">
        <v>924</v>
      </c>
      <c r="J13" s="72" t="s">
        <v>380</v>
      </c>
      <c r="K13" s="86">
        <v>20</v>
      </c>
      <c r="L13" s="68">
        <f t="shared" si="0"/>
        <v>5</v>
      </c>
    </row>
    <row r="14" spans="1:12" ht="22.5" customHeight="1">
      <c r="A14" s="2">
        <v>9</v>
      </c>
      <c r="B14" s="3" t="s">
        <v>4</v>
      </c>
      <c r="C14" s="4" t="s">
        <v>381</v>
      </c>
      <c r="D14" s="3" t="s">
        <v>382</v>
      </c>
      <c r="E14" s="68">
        <v>2.5</v>
      </c>
      <c r="F14" s="68">
        <v>2.5</v>
      </c>
      <c r="G14" s="64">
        <v>20</v>
      </c>
      <c r="I14" s="72" t="s">
        <v>925</v>
      </c>
      <c r="J14" s="72" t="s">
        <v>382</v>
      </c>
      <c r="K14" s="86">
        <v>20</v>
      </c>
      <c r="L14" s="68">
        <f t="shared" si="0"/>
        <v>5</v>
      </c>
    </row>
    <row r="15" spans="1:12" ht="22.5" customHeight="1">
      <c r="A15" s="2">
        <v>10</v>
      </c>
      <c r="B15" s="3" t="s">
        <v>4</v>
      </c>
      <c r="C15" s="4" t="s">
        <v>383</v>
      </c>
      <c r="D15" s="3" t="s">
        <v>384</v>
      </c>
      <c r="E15" s="68">
        <v>2.5</v>
      </c>
      <c r="F15" s="68">
        <v>2.5</v>
      </c>
      <c r="G15" s="64">
        <v>20</v>
      </c>
      <c r="I15" s="71" t="s">
        <v>926</v>
      </c>
      <c r="J15" s="71"/>
      <c r="K15" s="87">
        <v>20</v>
      </c>
      <c r="L15" s="68">
        <f t="shared" si="0"/>
        <v>5</v>
      </c>
    </row>
    <row r="16" spans="1:12" ht="22.5" customHeight="1">
      <c r="A16" s="2">
        <v>11</v>
      </c>
      <c r="B16" s="3" t="s">
        <v>4</v>
      </c>
      <c r="C16" s="4" t="s">
        <v>385</v>
      </c>
      <c r="D16" s="3" t="s">
        <v>386</v>
      </c>
      <c r="E16" s="68">
        <v>2.5</v>
      </c>
      <c r="F16" s="68">
        <v>2.5</v>
      </c>
      <c r="G16" s="64">
        <v>20</v>
      </c>
      <c r="I16" s="72" t="s">
        <v>927</v>
      </c>
      <c r="J16" s="72" t="s">
        <v>388</v>
      </c>
      <c r="K16" s="86">
        <v>20</v>
      </c>
      <c r="L16" s="68">
        <f t="shared" si="0"/>
        <v>5</v>
      </c>
    </row>
    <row r="17" spans="1:12" ht="22.5" customHeight="1">
      <c r="A17" s="2">
        <v>12</v>
      </c>
      <c r="B17" s="3" t="s">
        <v>4</v>
      </c>
      <c r="C17" s="3" t="s">
        <v>387</v>
      </c>
      <c r="D17" s="3" t="s">
        <v>388</v>
      </c>
      <c r="E17" s="68">
        <v>2.5</v>
      </c>
      <c r="F17" s="68">
        <v>2.5</v>
      </c>
      <c r="G17" s="64">
        <v>20</v>
      </c>
      <c r="I17" s="71" t="s">
        <v>928</v>
      </c>
      <c r="J17" s="71" t="s">
        <v>389</v>
      </c>
      <c r="K17" s="87">
        <v>20</v>
      </c>
      <c r="L17" s="68">
        <f t="shared" si="0"/>
        <v>5</v>
      </c>
    </row>
    <row r="18" spans="1:12" ht="22.5" customHeight="1">
      <c r="A18" s="2">
        <v>13</v>
      </c>
      <c r="B18" s="3" t="s">
        <v>143</v>
      </c>
      <c r="C18" s="3" t="s">
        <v>770</v>
      </c>
      <c r="D18" s="3" t="s">
        <v>389</v>
      </c>
      <c r="E18" s="68">
        <v>2.5</v>
      </c>
      <c r="F18" s="68">
        <v>2.5</v>
      </c>
      <c r="G18" s="64">
        <v>20</v>
      </c>
      <c r="I18" s="71" t="s">
        <v>929</v>
      </c>
      <c r="J18" s="71"/>
      <c r="K18" s="87">
        <v>20</v>
      </c>
      <c r="L18" s="68">
        <f t="shared" si="0"/>
        <v>5</v>
      </c>
    </row>
    <row r="19" spans="1:12" ht="22.5" customHeight="1">
      <c r="A19" s="2">
        <v>14</v>
      </c>
      <c r="B19" s="3" t="s">
        <v>143</v>
      </c>
      <c r="C19" s="4" t="s">
        <v>390</v>
      </c>
      <c r="D19" s="3" t="s">
        <v>771</v>
      </c>
      <c r="E19" s="68">
        <v>2.5</v>
      </c>
      <c r="F19" s="68">
        <v>2.5</v>
      </c>
      <c r="G19" s="64">
        <v>20</v>
      </c>
      <c r="L19" s="68">
        <f t="shared" si="0"/>
        <v>5</v>
      </c>
    </row>
    <row r="20" spans="1:12" ht="22.5" customHeight="1">
      <c r="A20" s="2">
        <v>15</v>
      </c>
      <c r="B20" s="3" t="s">
        <v>143</v>
      </c>
      <c r="C20" s="4" t="s">
        <v>391</v>
      </c>
      <c r="D20" s="3" t="s">
        <v>392</v>
      </c>
      <c r="E20" s="68">
        <v>0</v>
      </c>
      <c r="F20" s="68">
        <v>0</v>
      </c>
      <c r="L20" s="68">
        <f t="shared" si="0"/>
        <v>0</v>
      </c>
    </row>
    <row r="21" spans="1:12" ht="15.75" customHeight="1"/>
    <row r="22" spans="1:12" ht="15.75" customHeight="1"/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D1"/>
    <mergeCell ref="A2:D2"/>
    <mergeCell ref="A4:A5"/>
    <mergeCell ref="B4:D5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จักรคำฯ</vt:lpstr>
      <vt:lpstr>เฉลิมพระเกียรติฯ</vt:lpstr>
      <vt:lpstr>ช่องฟ้าฯ</vt:lpstr>
      <vt:lpstr>ปรินส์ฯ</vt:lpstr>
      <vt:lpstr>ดำรงราษฎร์</vt:lpstr>
      <vt:lpstr>ท่าวังผา</vt:lpstr>
      <vt:lpstr>เทศบาล 6</vt:lpstr>
      <vt:lpstr>ธีรกานท์</vt:lpstr>
      <vt:lpstr>พิริยาลัย</vt:lpstr>
      <vt:lpstr>อุตรดิตถ์ดรุณี</vt:lpstr>
      <vt:lpstr>พะเยา</vt:lpstr>
      <vt:lpstr>บุญวาทย์</vt:lpstr>
      <vt:lpstr>เชียงคำ</vt:lpstr>
      <vt:lpstr>ยุพราช</vt:lpstr>
      <vt:lpstr>ศรีสวัสดิ์</vt:lpstr>
      <vt:lpstr>สตรีศรีน่าน</vt:lpstr>
      <vt:lpstr>ส่วนบุญ</vt:lpstr>
      <vt:lpstr>สามัคคีวิทยาคม</vt:lpstr>
      <vt:lpstr>อุตรดิตถ์</vt:lpstr>
      <vt:lpstr>จุฬาภรณ</vt:lpstr>
      <vt:lpstr>แผ่น5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2021-12-01T08:15:02Z</cp:lastPrinted>
  <dcterms:created xsi:type="dcterms:W3CDTF">2021-07-31T05:49:08Z</dcterms:created>
  <dcterms:modified xsi:type="dcterms:W3CDTF">2021-12-01T08:27:02Z</dcterms:modified>
</cp:coreProperties>
</file>